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rella.margiotta\Desktop\COMUNICAZIONE INCARICHI\CTU\"/>
    </mc:Choice>
  </mc:AlternateContent>
  <xr:revisionPtr revIDLastSave="0" documentId="13_ncr:1_{991188E6-BBCD-44B9-8140-3265EEDFB1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tiReport-1002449" sheetId="1" r:id="rId1"/>
    <sheet name="Info_Report" sheetId="2" r:id="rId2"/>
  </sheets>
  <definedNames>
    <definedName name="_xlnm._FilterDatabase" localSheetId="0" hidden="1">'DatiReport-1002449'!$A$1:$H$324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4" i="1" l="1"/>
  <c r="E322" i="1"/>
  <c r="E321" i="1"/>
  <c r="E319" i="1"/>
  <c r="E316" i="1"/>
  <c r="E315" i="1"/>
  <c r="E313" i="1"/>
  <c r="E311" i="1"/>
  <c r="E308" i="1"/>
  <c r="E305" i="1"/>
  <c r="E304" i="1"/>
  <c r="E303" i="1"/>
  <c r="E302" i="1"/>
  <c r="E301" i="1"/>
  <c r="E299" i="1"/>
  <c r="E297" i="1"/>
  <c r="E295" i="1"/>
  <c r="E293" i="1"/>
  <c r="E292" i="1"/>
  <c r="E287" i="1"/>
  <c r="E286" i="1"/>
  <c r="E285" i="1"/>
  <c r="E283" i="1"/>
  <c r="E282" i="1"/>
  <c r="E280" i="1"/>
  <c r="E274" i="1"/>
  <c r="E270" i="1"/>
  <c r="E269" i="1"/>
  <c r="E267" i="1"/>
  <c r="E265" i="1"/>
  <c r="E260" i="1"/>
  <c r="E255" i="1"/>
  <c r="E254" i="1"/>
  <c r="E253" i="1"/>
  <c r="E250" i="1"/>
  <c r="E249" i="1"/>
  <c r="E245" i="1"/>
  <c r="E243" i="1"/>
  <c r="E241" i="1"/>
  <c r="E240" i="1"/>
  <c r="E239" i="1"/>
  <c r="E237" i="1"/>
  <c r="E236" i="1"/>
  <c r="E235" i="1"/>
  <c r="E234" i="1"/>
  <c r="E232" i="1"/>
  <c r="E228" i="1"/>
  <c r="E227" i="1"/>
  <c r="E221" i="1"/>
  <c r="E219" i="1"/>
  <c r="E218" i="1"/>
  <c r="E217" i="1"/>
  <c r="E216" i="1"/>
  <c r="E215" i="1"/>
  <c r="E214" i="1"/>
  <c r="E212" i="1"/>
  <c r="E209" i="1"/>
  <c r="E205" i="1"/>
  <c r="E203" i="1"/>
  <c r="E202" i="1"/>
  <c r="E201" i="1"/>
  <c r="E200" i="1"/>
  <c r="E199" i="1"/>
  <c r="E198" i="1"/>
  <c r="E197" i="1"/>
  <c r="E196" i="1"/>
  <c r="E193" i="1"/>
  <c r="E190" i="1"/>
  <c r="E188" i="1"/>
  <c r="E187" i="1"/>
  <c r="E186" i="1"/>
  <c r="E183" i="1"/>
  <c r="E182" i="1"/>
  <c r="E181" i="1"/>
  <c r="E180" i="1"/>
  <c r="E178" i="1"/>
  <c r="E176" i="1"/>
  <c r="E174" i="1"/>
  <c r="E173" i="1"/>
  <c r="E171" i="1"/>
  <c r="E168" i="1"/>
  <c r="E167" i="1"/>
  <c r="E164" i="1"/>
  <c r="E163" i="1"/>
  <c r="E162" i="1"/>
  <c r="E160" i="1"/>
  <c r="E158" i="1"/>
  <c r="E157" i="1"/>
  <c r="E156" i="1"/>
  <c r="E154" i="1"/>
  <c r="E153" i="1"/>
  <c r="E152" i="1"/>
  <c r="E151" i="1"/>
  <c r="E149" i="1"/>
  <c r="E142" i="1"/>
  <c r="E138" i="1"/>
  <c r="E134" i="1"/>
  <c r="E128" i="1"/>
  <c r="E126" i="1"/>
  <c r="E125" i="1"/>
  <c r="E124" i="1"/>
  <c r="E122" i="1"/>
  <c r="E121" i="1"/>
  <c r="E113" i="1"/>
  <c r="E112" i="1"/>
  <c r="E110" i="1"/>
  <c r="E108" i="1"/>
  <c r="E107" i="1"/>
  <c r="E106" i="1"/>
  <c r="E102" i="1"/>
  <c r="E100" i="1"/>
  <c r="E97" i="1"/>
  <c r="E93" i="1"/>
  <c r="E91" i="1"/>
  <c r="E90" i="1"/>
  <c r="E88" i="1"/>
  <c r="E84" i="1"/>
  <c r="E83" i="1"/>
  <c r="E79" i="1"/>
  <c r="E77" i="1"/>
  <c r="E76" i="1"/>
  <c r="E75" i="1"/>
  <c r="E71" i="1"/>
  <c r="E68" i="1"/>
  <c r="E59" i="1"/>
  <c r="E58" i="1"/>
  <c r="E54" i="1"/>
  <c r="E53" i="1"/>
  <c r="E52" i="1"/>
  <c r="E49" i="1"/>
  <c r="E48" i="1"/>
  <c r="E46" i="1"/>
  <c r="E45" i="1"/>
  <c r="E42" i="1"/>
  <c r="E40" i="1"/>
  <c r="E39" i="1"/>
  <c r="E38" i="1"/>
  <c r="E36" i="1"/>
  <c r="E35" i="1"/>
  <c r="E32" i="1"/>
  <c r="E30" i="1"/>
  <c r="E28" i="1"/>
  <c r="E27" i="1"/>
  <c r="E25" i="1"/>
  <c r="E18" i="1"/>
  <c r="E17" i="1"/>
  <c r="E10" i="1"/>
</calcChain>
</file>

<file path=xl/sharedStrings.xml><?xml version="1.0" encoding="utf-8"?>
<sst xmlns="http://schemas.openxmlformats.org/spreadsheetml/2006/main" count="838" uniqueCount="348">
  <si>
    <t>NOME CTU</t>
  </si>
  <si>
    <t>INCARICHI</t>
  </si>
  <si>
    <t>INCARICHI CTU</t>
  </si>
  <si>
    <t>TOT INCARICHI</t>
  </si>
  <si>
    <t>RAPPORTO PERCENTUALE</t>
  </si>
  <si>
    <t>IMPORTO INC</t>
  </si>
  <si>
    <t>IMP ONORARIO</t>
  </si>
  <si>
    <t>%</t>
  </si>
  <si>
    <t>ACETO GIUSEPPE</t>
  </si>
  <si>
    <t>Custode</t>
  </si>
  <si>
    <t>ACRI PIERLUIGI</t>
  </si>
  <si>
    <t xml:space="preserve">   0.72%</t>
  </si>
  <si>
    <t>ADIMARI MANUELA</t>
  </si>
  <si>
    <t xml:space="preserve">   0.96%</t>
  </si>
  <si>
    <t>AGOVINO MARIA</t>
  </si>
  <si>
    <t xml:space="preserve">   0.24%</t>
  </si>
  <si>
    <t>ALBO EMANUELA</t>
  </si>
  <si>
    <t>ALFANO ALESSANDRO</t>
  </si>
  <si>
    <t>ALFANO MELANIA</t>
  </si>
  <si>
    <t>ALFANO MONICA</t>
  </si>
  <si>
    <t>Perito Immobiliare</t>
  </si>
  <si>
    <t>ALOE AMBROGIO</t>
  </si>
  <si>
    <t>ALOE VINCENZO</t>
  </si>
  <si>
    <t>ALOI TERESA</t>
  </si>
  <si>
    <t>AMATO LUIGI</t>
  </si>
  <si>
    <t>AMMERATA GIACOMO</t>
  </si>
  <si>
    <t>Legale della Procedura</t>
  </si>
  <si>
    <t>ANASTASIO MARIA ANNA</t>
  </si>
  <si>
    <t xml:space="preserve">   0.48%</t>
  </si>
  <si>
    <t>APA EUGENIO</t>
  </si>
  <si>
    <t>ARABIA LUIGIA</t>
  </si>
  <si>
    <t>ARAMINI CONCETTA ELEONORA</t>
  </si>
  <si>
    <t>ARIETA MARIA</t>
  </si>
  <si>
    <t>ARTURI EMILIA FRANCESCA</t>
  </si>
  <si>
    <t>AVVENTURIERA FIORINA</t>
  </si>
  <si>
    <t>BAFARO ANIELLO</t>
  </si>
  <si>
    <t>BAFFA AQUILINA VALERIA</t>
  </si>
  <si>
    <t>BALDINO FRANCESCO</t>
  </si>
  <si>
    <t>BALDO MARIA ANGELA</t>
  </si>
  <si>
    <t>BARATTA FRANCESCO</t>
  </si>
  <si>
    <t>BARBARELLI SILVIO</t>
  </si>
  <si>
    <t>BARBIERI RITA</t>
  </si>
  <si>
    <t>BARBIERO CLORINDA</t>
  </si>
  <si>
    <t>BARONE FABIO</t>
  </si>
  <si>
    <t>BARTUCCI CARMINE</t>
  </si>
  <si>
    <t>BASILE GIORGIO</t>
  </si>
  <si>
    <t>BASILE MARINA</t>
  </si>
  <si>
    <t>BASILE PIETRO</t>
  </si>
  <si>
    <t>BAULEO MARIA ROSARIA</t>
  </si>
  <si>
    <t>BEDINI ADELE</t>
  </si>
  <si>
    <t>BELLI GRAZIA</t>
  </si>
  <si>
    <t>BELLIZZI ANGELO</t>
  </si>
  <si>
    <t>BELMONTE ROSARIO</t>
  </si>
  <si>
    <t>BENEDETTI ANTONELLA</t>
  </si>
  <si>
    <t>BERLINGIERI FEDERICA</t>
  </si>
  <si>
    <t>BERNARDO ESTER</t>
  </si>
  <si>
    <t>BERTERO CHIARA</t>
  </si>
  <si>
    <t>BIFANO TONINO</t>
  </si>
  <si>
    <t>BILOTTO PIETRO</t>
  </si>
  <si>
    <t>BIONDO LEOPOLDO</t>
  </si>
  <si>
    <t>BLOISE SARA</t>
  </si>
  <si>
    <t>BOSCO FRANCESCO</t>
  </si>
  <si>
    <t>BOVE DOMENICO</t>
  </si>
  <si>
    <t>BOVE FRANCESCA</t>
  </si>
  <si>
    <t>BRIA FRANCESCO</t>
  </si>
  <si>
    <t>BRUNETTI DAVIDE</t>
  </si>
  <si>
    <t>BRUNO GIACOMO</t>
  </si>
  <si>
    <t>BRUNO PIETRO PAOLO</t>
  </si>
  <si>
    <t>BUONCRISTIANO RAFFAELLA</t>
  </si>
  <si>
    <t>CADETTO ANNALISA</t>
  </si>
  <si>
    <t>CAIRO MANUELA</t>
  </si>
  <si>
    <t xml:space="preserve">   1.44%</t>
  </si>
  <si>
    <t>CALATAFINI MAURO PASQUALINO</t>
  </si>
  <si>
    <t>CALVELLI ANNA</t>
  </si>
  <si>
    <t>CALVOSA ROSANNA</t>
  </si>
  <si>
    <t>CAMILLERI STEFANO</t>
  </si>
  <si>
    <t>CAMMALLERI GIUSEPPE</t>
  </si>
  <si>
    <t>CAMPISE MARIA LUISA</t>
  </si>
  <si>
    <t>CANINO FRANCESCO</t>
  </si>
  <si>
    <t>CANNELLO DOTT.SSA GEMMA</t>
  </si>
  <si>
    <t>CAPPARELLI COSIMO</t>
  </si>
  <si>
    <t>CAPUTI MARIAGRAZIA</t>
  </si>
  <si>
    <t>CAPUTO ADELE</t>
  </si>
  <si>
    <t>CARAVITA LUIGI</t>
  </si>
  <si>
    <t>CARDAMONE FRANCESCO</t>
  </si>
  <si>
    <t>CARELLI PAOLO</t>
  </si>
  <si>
    <t>CAROLILLO FRANCESCA</t>
  </si>
  <si>
    <t>CARRISI CECILIA</t>
  </si>
  <si>
    <t>CASSAVIA GIUSEPPE</t>
  </si>
  <si>
    <t>CASTIGLIONE MAURO</t>
  </si>
  <si>
    <t>CAVA ROBERTO</t>
  </si>
  <si>
    <t>CAVALIERE VALENTINA</t>
  </si>
  <si>
    <t>CERAVOLO ALESSANDRO</t>
  </si>
  <si>
    <t>CHIAPPETTA ANTONIO</t>
  </si>
  <si>
    <t>CHIAPPETTA AQUILINA</t>
  </si>
  <si>
    <t>CHIAPPETTA DOMENICO</t>
  </si>
  <si>
    <t>CHIAPPETTA GIANFRANCO</t>
  </si>
  <si>
    <t>CHIAPPETTA GIUSEPPE</t>
  </si>
  <si>
    <t>CHIERCHIA GIANLUCA</t>
  </si>
  <si>
    <t xml:space="preserve">   1.20%</t>
  </si>
  <si>
    <t>CIARDULLO MARIAFRANCESCA</t>
  </si>
  <si>
    <t>CICONTE MARIA CLARA</t>
  </si>
  <si>
    <t>CIOTTI ROSINA</t>
  </si>
  <si>
    <t>CITRIGNO LINA</t>
  </si>
  <si>
    <t>CITRIGNO MARCO</t>
  </si>
  <si>
    <t>COLLORAFI MARILENA</t>
  </si>
  <si>
    <t>COLOMBO ANNA</t>
  </si>
  <si>
    <t>CONFORTI FRANCESCA</t>
  </si>
  <si>
    <t>CONFORTI GIUSEPPE</t>
  </si>
  <si>
    <t>CONGI ANGELA</t>
  </si>
  <si>
    <t>CORVINO ANDREA</t>
  </si>
  <si>
    <t>COVELLI LUCIANO</t>
  </si>
  <si>
    <t>COZZA VALENTINA</t>
  </si>
  <si>
    <t>CUNDARI ANDREA</t>
  </si>
  <si>
    <t>DATTILO EMANUELA</t>
  </si>
  <si>
    <t>DATTILO MASSIMILIANO</t>
  </si>
  <si>
    <t>DE BARTOLO FRANCESCO</t>
  </si>
  <si>
    <t>DE BERNARDO LAURA</t>
  </si>
  <si>
    <t>DE BUONO PIERLUIGI</t>
  </si>
  <si>
    <t>DE CARO GIORDANELLI VALERIE STELLA</t>
  </si>
  <si>
    <t>DE GIACOMO CARLO</t>
  </si>
  <si>
    <t>DE LUCA LUIGI BENITO</t>
  </si>
  <si>
    <t>DE LUCA SALVATORE</t>
  </si>
  <si>
    <t>DE MARCO FERNANDO</t>
  </si>
  <si>
    <t>DE MICHELI LUCIANO</t>
  </si>
  <si>
    <t>DE PAOLA ANDREA</t>
  </si>
  <si>
    <t>DE PIETRO MICHELA</t>
  </si>
  <si>
    <t>DE ROSA GIANLUCA</t>
  </si>
  <si>
    <t>DE SANTIS LUIGI</t>
  </si>
  <si>
    <t>DE SIMONE ANGELINA</t>
  </si>
  <si>
    <t>DE SIMONE GIANDOMENICO</t>
  </si>
  <si>
    <t>DE VUONO FRANCESCO</t>
  </si>
  <si>
    <t>DI MARO VALENTINA</t>
  </si>
  <si>
    <t>DI NARDO LUIGI EZRA</t>
  </si>
  <si>
    <t>DI NARDO MARIARITA</t>
  </si>
  <si>
    <t>DOCIMO DARIO</t>
  </si>
  <si>
    <t>DODARO GIUSEPPE</t>
  </si>
  <si>
    <t>ELIA ASSUNTA</t>
  </si>
  <si>
    <t>ESPOSITO DENISE</t>
  </si>
  <si>
    <t>FABBRICATORE FRANCESCO</t>
  </si>
  <si>
    <t>FABIANO GIOVANNI</t>
  </si>
  <si>
    <t>FAIELLA DOMENICO</t>
  </si>
  <si>
    <t>FALBO EMILIO</t>
  </si>
  <si>
    <t>FALBO IDA TIZIANA</t>
  </si>
  <si>
    <t>FALCO LUIGI SALVATORE</t>
  </si>
  <si>
    <t>FALCONE DANIELA</t>
  </si>
  <si>
    <t>FALSETTI GIOVANNA</t>
  </si>
  <si>
    <t>FAMULARO BRUNO</t>
  </si>
  <si>
    <t>FAZIO LEONARDO</t>
  </si>
  <si>
    <t>FEMIA ALESSANDRA</t>
  </si>
  <si>
    <t>FERRARI CARMELA</t>
  </si>
  <si>
    <t>FERRARO FABIO</t>
  </si>
  <si>
    <t>FERRISE SIMONE</t>
  </si>
  <si>
    <t>FIERTLER ENRICO</t>
  </si>
  <si>
    <t>FIERTLER STEFANIA</t>
  </si>
  <si>
    <t>FILICE ETTORE</t>
  </si>
  <si>
    <t>FILICE MARIANNA</t>
  </si>
  <si>
    <t>FILICE PAOLA</t>
  </si>
  <si>
    <t>FILICE VANESSA</t>
  </si>
  <si>
    <t>FILIPPO GRANDINETTI</t>
  </si>
  <si>
    <t>FIORINO PASQUALINA ETHEL</t>
  </si>
  <si>
    <t>FIORITA LUCA</t>
  </si>
  <si>
    <t>FLORIO ALFONSINA</t>
  </si>
  <si>
    <t>FORTINO FRANCESCO</t>
  </si>
  <si>
    <t>FRUGIUELE ANITA</t>
  </si>
  <si>
    <t>FUNARO FRANCESCA</t>
  </si>
  <si>
    <t>FUNARO MICHELE</t>
  </si>
  <si>
    <t>FUSARO CATIA</t>
  </si>
  <si>
    <t>GAGLIARDI COSMO MARIA</t>
  </si>
  <si>
    <t>GAGLIARDI VITTORIO</t>
  </si>
  <si>
    <t>GALDINI ANTONIO</t>
  </si>
  <si>
    <t>GALLO GIORGIO</t>
  </si>
  <si>
    <t>GALLO VALENTINA</t>
  </si>
  <si>
    <t>GARGANO GIANCARLO</t>
  </si>
  <si>
    <t>GARGANO ROSA</t>
  </si>
  <si>
    <t>GEMELLI FRANCESCO</t>
  </si>
  <si>
    <t>GIARDINELLI EUGENIO</t>
  </si>
  <si>
    <t>GIGLIO CARLO</t>
  </si>
  <si>
    <t>GIMIGLIANO MARIA</t>
  </si>
  <si>
    <t>GIORDANO  NOEMI</t>
  </si>
  <si>
    <t>GIORDANO LUCA</t>
  </si>
  <si>
    <t>GIORDANO RAFFAELE</t>
  </si>
  <si>
    <t>GISONNA MARIA</t>
  </si>
  <si>
    <t>GOTTUSO STEFANO</t>
  </si>
  <si>
    <t>GRECO EUGENIO</t>
  </si>
  <si>
    <t>GRECO FLAVIO</t>
  </si>
  <si>
    <t>GRECO FRANCESCO</t>
  </si>
  <si>
    <t>GRIMALDI FRANCESCO</t>
  </si>
  <si>
    <t>GRIMALDI MIMI' ROSA</t>
  </si>
  <si>
    <t>GROSSO FRANCESCO</t>
  </si>
  <si>
    <t>GUARNIERI UMILE</t>
  </si>
  <si>
    <t>GUIDO CARMINE</t>
  </si>
  <si>
    <t>IACCINO EMANUELA</t>
  </si>
  <si>
    <t>IACCINO ROSAMARIA</t>
  </si>
  <si>
    <t>IANTORNO GIANFRANCO</t>
  </si>
  <si>
    <t>IAZZOLINO ADELE CADDIA</t>
  </si>
  <si>
    <t>IAZZOLINO DEBORAH</t>
  </si>
  <si>
    <t>IAZZOLINO LANFRANCO</t>
  </si>
  <si>
    <t>ILLUMINATO YLEANA</t>
  </si>
  <si>
    <t>IMBROGNO GISELLA</t>
  </si>
  <si>
    <t>INFUSINO ERNESTO</t>
  </si>
  <si>
    <t>INGLESE ANTONIO</t>
  </si>
  <si>
    <t>IOCCA EMMA</t>
  </si>
  <si>
    <t>LA RICCIA GIANFRANCO</t>
  </si>
  <si>
    <t>LANZA CONCETTA</t>
  </si>
  <si>
    <t>LANZILLOTTI STEFANIA</t>
  </si>
  <si>
    <t>LAPPANO DONATELLA</t>
  </si>
  <si>
    <t>lasso alessandro</t>
  </si>
  <si>
    <t>LE PERA FRANCESCA</t>
  </si>
  <si>
    <t>LEGATO ALESSANDRA</t>
  </si>
  <si>
    <t>LEONE GIANFRANCO</t>
  </si>
  <si>
    <t>LEONE LUCIANO BATTISTA</t>
  </si>
  <si>
    <t>LIGUORI MODESTINA</t>
  </si>
  <si>
    <t>LIRANGI FRANCESCO</t>
  </si>
  <si>
    <t>LOIZZO EVELINA</t>
  </si>
  <si>
    <t>LONGO ORNELLA BEATRICE</t>
  </si>
  <si>
    <t>LOPREITE THOMAS</t>
  </si>
  <si>
    <t>LORELLI LUCIO</t>
  </si>
  <si>
    <t>LUCIANI LUCIANO</t>
  </si>
  <si>
    <t>LUPINACCI ANNARITA</t>
  </si>
  <si>
    <t>MADEO MARGHERITA</t>
  </si>
  <si>
    <t>MAGNELLI MAURO FORTUNATO</t>
  </si>
  <si>
    <t>MALETTA ROBERTA</t>
  </si>
  <si>
    <t>MANCUSO FRANCESCO</t>
  </si>
  <si>
    <t>MANGIACASALE MARIA AIDA</t>
  </si>
  <si>
    <t>MANNA ALESSANDRO</t>
  </si>
  <si>
    <t>MANNA ANDREA</t>
  </si>
  <si>
    <t>MANNA MARIA ELENA</t>
  </si>
  <si>
    <t>MANNA SERGIO</t>
  </si>
  <si>
    <t>MARCOVICCHIO GIOVANNI</t>
  </si>
  <si>
    <t>MARI PIETRO</t>
  </si>
  <si>
    <t>MARRA ROSARIO</t>
  </si>
  <si>
    <t>MARTIRE ROSSANA</t>
  </si>
  <si>
    <t>MASALA ALESSANDRA</t>
  </si>
  <si>
    <t>MASI CLAUDIA</t>
  </si>
  <si>
    <t>MAURO SIMONA</t>
  </si>
  <si>
    <t>MAZZONE NICOLA</t>
  </si>
  <si>
    <t>MAZZOTTA MATTEO</t>
  </si>
  <si>
    <t>MAZZUCA ANTONIO</t>
  </si>
  <si>
    <t>MAZZUCA FRANCESCO</t>
  </si>
  <si>
    <t>MELI STEFANIA</t>
  </si>
  <si>
    <t>MERINGOLA  ANNA MELANIA</t>
  </si>
  <si>
    <t>MICELI DOMENICO</t>
  </si>
  <si>
    <t>MISASI ETTORE</t>
  </si>
  <si>
    <t>MOLINARO DELIA CHIARA</t>
  </si>
  <si>
    <t>MONTANINI ANDREA</t>
  </si>
  <si>
    <t>MONTELEONE MARIA</t>
  </si>
  <si>
    <t>MONTUORI MAURIZIO</t>
  </si>
  <si>
    <t>MORDENTE FRANCESCO</t>
  </si>
  <si>
    <t>MORELLI GIUSEPPE</t>
  </si>
  <si>
    <t>MORETTI ANTONIO</t>
  </si>
  <si>
    <t>MUTO MELANIA</t>
  </si>
  <si>
    <t>NACCARATO EUGENIA</t>
  </si>
  <si>
    <t>NACCARATO FRANCESCO</t>
  </si>
  <si>
    <t>NACCARATO GIANPAOLO</t>
  </si>
  <si>
    <t>NICCOLI ROBERTA</t>
  </si>
  <si>
    <t>NICOLETTI GERARDO</t>
  </si>
  <si>
    <t>NICOSIA ANTONIO</t>
  </si>
  <si>
    <t>ORIOLO VIRGINIA</t>
  </si>
  <si>
    <t>PAESE ANNUNZIATA</t>
  </si>
  <si>
    <t>PAGANO GIOVANNA</t>
  </si>
  <si>
    <t>PALUMBO MARENZA</t>
  </si>
  <si>
    <t>PAPAIANNI FRANCESCO</t>
  </si>
  <si>
    <t>PASTORE AMLETO MASSIMILIANO</t>
  </si>
  <si>
    <t>PASTORE FEDERICA</t>
  </si>
  <si>
    <t>PEPE DANIELA</t>
  </si>
  <si>
    <t>PERRI FRANCESCO</t>
  </si>
  <si>
    <t>PESCATORE SIMONE</t>
  </si>
  <si>
    <t>PETRAMALA RAFFAELLA</t>
  </si>
  <si>
    <t>PETRASSI GAETANO</t>
  </si>
  <si>
    <t>PETRASSI SANDRAIDA</t>
  </si>
  <si>
    <t>PETRELLI CATERINA FRANCESCA</t>
  </si>
  <si>
    <t>PINGITORE CHIARA</t>
  </si>
  <si>
    <t>PISANI ANNA</t>
  </si>
  <si>
    <t>PISANI PIERLUIGI</t>
  </si>
  <si>
    <t>PLASTINA STEFANO</t>
  </si>
  <si>
    <t>PONTI MARCO</t>
  </si>
  <si>
    <t>PORCO TIZIANA</t>
  </si>
  <si>
    <t>PORTO ROSSELLA</t>
  </si>
  <si>
    <t>PRESTA FABIO</t>
  </si>
  <si>
    <t>PRISCO PIER MARIA</t>
  </si>
  <si>
    <t>PUCCI NICOLA</t>
  </si>
  <si>
    <t>PULERA' MAURIZIO</t>
  </si>
  <si>
    <t>RAGO ALFONSO</t>
  </si>
  <si>
    <t>REDA ALESSANDRA</t>
  </si>
  <si>
    <t>RICCA MARIA VALENTINA</t>
  </si>
  <si>
    <t>RICCHIO MONICA</t>
  </si>
  <si>
    <t>RIGA ANTONIO</t>
  </si>
  <si>
    <t>RITACCA CARMINE</t>
  </si>
  <si>
    <t>RIZZO ROBERTO</t>
  </si>
  <si>
    <t>RIZZUTI PAOLINO</t>
  </si>
  <si>
    <t>ROBERTI PATRIZIA</t>
  </si>
  <si>
    <t>ROCHIRA ALBERTO</t>
  </si>
  <si>
    <t>ROSSI EMILIANO ANTONIO</t>
  </si>
  <si>
    <t>ROTA CLAUDIO</t>
  </si>
  <si>
    <t>SALATINO FRANCESCO</t>
  </si>
  <si>
    <t>SCARIVAGLIONE ANGELA</t>
  </si>
  <si>
    <t>SCARLATO LUIGI GIUSEPPE</t>
  </si>
  <si>
    <t>SCHIRINZI VINCENZO</t>
  </si>
  <si>
    <t>SCICCHITANO MASSIMILIANO</t>
  </si>
  <si>
    <t>SCIONTI RAFFAELE</t>
  </si>
  <si>
    <t>SEMINARA IVANA</t>
  </si>
  <si>
    <t>SICILIA FRANCESCO</t>
  </si>
  <si>
    <t>SICILIANO GUIDO</t>
  </si>
  <si>
    <t>SIJINARDI ANDREA</t>
  </si>
  <si>
    <t>SMERIGLIO ULISSE</t>
  </si>
  <si>
    <t>SORACE SERGIO MARIA</t>
  </si>
  <si>
    <t>SORRENTINO ANDREA</t>
  </si>
  <si>
    <t>SORRENTINO VINCENZO</t>
  </si>
  <si>
    <t>SPADAFORA FABRIZIO</t>
  </si>
  <si>
    <t>SPIZZIRRI ATTILIO PIETRO</t>
  </si>
  <si>
    <t>STAFFA LUCIO</t>
  </si>
  <si>
    <t>STAMATI SARA</t>
  </si>
  <si>
    <t>STRAFACE GIOVANNI</t>
  </si>
  <si>
    <t>TARSITANO FRANCESCO</t>
  </si>
  <si>
    <t>TARSITANO OLIMPIA</t>
  </si>
  <si>
    <t>TARSITANO UMILE FIORE</t>
  </si>
  <si>
    <t>TOCCI EMILIO</t>
  </si>
  <si>
    <t>TOCCI LUCIANO</t>
  </si>
  <si>
    <t>TORRICELLA FRANCESCA</t>
  </si>
  <si>
    <t>TROPEA ANGELO</t>
  </si>
  <si>
    <t>TROTTA ANNARITA</t>
  </si>
  <si>
    <t>TUCCI GIOVANNI</t>
  </si>
  <si>
    <t>TUCCI TIZIANA</t>
  </si>
  <si>
    <t>TURANO RITA</t>
  </si>
  <si>
    <t>URSO GIOVANNI</t>
  </si>
  <si>
    <t>VALENTE ADOLFO</t>
  </si>
  <si>
    <t>VARISANO ANGELO</t>
  </si>
  <si>
    <t>VELTRI ARTURO</t>
  </si>
  <si>
    <t>VELTRI GIULIANA</t>
  </si>
  <si>
    <t>VENTAROLA DORIANA IDA</t>
  </si>
  <si>
    <t>VERCILLO WALTER</t>
  </si>
  <si>
    <t>VILLECCO ALESSANDRA</t>
  </si>
  <si>
    <t>VUOZZO INES</t>
  </si>
  <si>
    <t>ZIMBO ANTONIO</t>
  </si>
  <si>
    <t>ZUMPANO MARIA</t>
  </si>
  <si>
    <t>ZUPO DEBORA</t>
  </si>
  <si>
    <t>T2e 8 Elenco Incarichi diversi da delegato vendita Raggruppati per CodiceFiscale</t>
  </si>
  <si>
    <t>Tribunale di Cosenza</t>
  </si>
  <si>
    <t>Report ispezioni esecuzioni civili mobiliari e immobiliari - esecuzioni immobiliari - Richieste standardizzate</t>
  </si>
  <si>
    <t>Codice Report: 1002449 - Dati elaborati il [25/09/2025 11:30]</t>
  </si>
  <si>
    <t>Note</t>
  </si>
  <si>
    <t xml:space="preserve">T2e 8 Elenco Incarichi diversi da delegato vendita
Il report conteggia tutti gli incarichi il cui fascicolo abbia il codice oggetto che inizia con la cifra (6)  LIKE '6%'   e in cui il tipo incarico sia diverso da 'I006'  che identifica le deleghe
- per il conteggio del numero incarichi viene considerata la data di Conferimento dell'incarico (Colonna DATA_NOMINA della vista V_INCARICHI) ricadente nell'intervallo inserito [Data Osservazione Dal][Data Osservazione Al] - per la totalizzazione dei compensi ricevuti  viene considerata la data di liquidazione (Colonna DATA_LIQUIDAZIONE della vista V_INCARICHI)   ricadente nell'intervallo inserito [Data Osservazione Dal][Data Osservazione Al]
Totalizza, inoltre, tutti gli incarichi conferiti dall'ufficio nello stesso periodo e ne calcola il rapporto percentuale rispetto al totale degli incarichi conferiti a ciascun soggetto.
</t>
  </si>
  <si>
    <t>Elenco Parametri utilizzati</t>
  </si>
  <si>
    <t>Data Osservazione Dal</t>
  </si>
  <si>
    <t>01/01/2021</t>
  </si>
  <si>
    <t>Data Osservazione Al</t>
  </si>
  <si>
    <t>31/12/2021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</si>
</sst>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€\ #,##0.00"/>
    <numFmt numFmtId="165" formatCode="0.0%"/>
  </numFmts>
  <fonts count="24" x14ac:knownFonts="1">
    <font>
      <sz val="11"/>
      <color indexed="8"/>
      <name val="Aptos Narrow"/>
      <family val="2"/>
      <scheme val="minor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i/>
      <sz val="10"/>
      <color rgb="FF000000"/>
      <name val="Arial"/>
    </font>
    <font>
      <b/>
      <i/>
      <sz val="10"/>
      <color rgb="FF00008B"/>
      <name val="Arial"/>
    </font>
    <font>
      <b/>
      <sz val="10"/>
      <color rgb="FF000000"/>
      <name val="Arial"/>
    </font>
    <font>
      <i/>
      <sz val="10"/>
      <color rgb="FF000000"/>
      <name val="Arial"/>
    </font>
    <font>
      <i/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1"/>
      <color indexed="8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FFFFFF"/>
      </patternFill>
    </fill>
    <fill>
      <patternFill patternType="solid">
        <fgColor rgb="FFFAFAD2"/>
      </patternFill>
    </fill>
    <fill>
      <patternFill patternType="solid">
        <fgColor rgb="FFF5F5DC"/>
      </patternFill>
    </fill>
    <fill>
      <patternFill patternType="solid">
        <fgColor rgb="FFFFFACD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23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8" fillId="3" borderId="1" xfId="0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right" vertical="center" wrapText="1"/>
    </xf>
    <xf numFmtId="164" fontId="12" fillId="3" borderId="1" xfId="0" applyNumberFormat="1" applyFont="1" applyFill="1" applyBorder="1" applyAlignment="1">
      <alignment horizontal="right" vertical="center" wrapText="1"/>
    </xf>
    <xf numFmtId="164" fontId="13" fillId="2" borderId="1" xfId="0" applyNumberFormat="1" applyFont="1" applyFill="1" applyBorder="1" applyAlignment="1">
      <alignment horizontal="right" vertical="center" wrapText="1"/>
    </xf>
    <xf numFmtId="164" fontId="14" fillId="3" borderId="1" xfId="0" applyNumberFormat="1" applyFont="1" applyFill="1" applyBorder="1" applyAlignment="1">
      <alignment horizontal="righ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left" vertical="center" wrapText="1"/>
    </xf>
    <xf numFmtId="0" fontId="20" fillId="6" borderId="1" xfId="0" applyFont="1" applyFill="1" applyBorder="1" applyAlignment="1">
      <alignment horizontal="left" vertical="center" wrapText="1"/>
    </xf>
    <xf numFmtId="0" fontId="21" fillId="5" borderId="1" xfId="0" applyFont="1" applyFill="1" applyBorder="1" applyAlignment="1">
      <alignment horizontal="left" vertical="center" wrapText="1"/>
    </xf>
    <xf numFmtId="0" fontId="22" fillId="3" borderId="1" xfId="0" applyFont="1" applyFill="1" applyBorder="1" applyAlignment="1">
      <alignment horizontal="right" vertical="center" wrapText="1"/>
    </xf>
    <xf numFmtId="165" fontId="10" fillId="3" borderId="1" xfId="1" applyNumberFormat="1" applyFont="1" applyFill="1" applyBorder="1" applyAlignment="1">
      <alignment horizontal="center" vertic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H324"/>
  <sheetViews>
    <sheetView tabSelected="1" workbookViewId="0">
      <selection activeCell="O30" sqref="O30"/>
    </sheetView>
  </sheetViews>
  <sheetFormatPr defaultRowHeight="15" x14ac:dyDescent="0.25"/>
  <cols>
    <col min="1" max="1" width="26.7109375" bestFit="1" customWidth="1" collapsed="1"/>
    <col min="2" max="2" width="28.7109375" customWidth="1" collapsed="1"/>
    <col min="3" max="3" width="16.5703125" bestFit="1" customWidth="1" collapsed="1"/>
    <col min="4" max="4" width="16.42578125" bestFit="1" customWidth="1" collapsed="1"/>
    <col min="5" max="5" width="25.85546875" bestFit="1" customWidth="1" collapsed="1"/>
    <col min="6" max="7" width="12.85546875" customWidth="1" collapsed="1"/>
    <col min="8" max="8" width="1.140625" customWidth="1" collapsed="1"/>
  </cols>
  <sheetData>
    <row r="1" spans="1:7" ht="32.1" customHeight="1" x14ac:dyDescent="0.25">
      <c r="A1" s="2" t="s">
        <v>0</v>
      </c>
      <c r="B1" s="4" t="s">
        <v>1</v>
      </c>
      <c r="C1" s="6" t="s">
        <v>2</v>
      </c>
      <c r="D1" s="8" t="s">
        <v>3</v>
      </c>
      <c r="E1" s="10" t="s">
        <v>4</v>
      </c>
      <c r="F1" s="12" t="s">
        <v>5</v>
      </c>
      <c r="G1" s="14" t="s">
        <v>6</v>
      </c>
    </row>
    <row r="2" spans="1:7" hidden="1" x14ac:dyDescent="0.25">
      <c r="A2" s="3"/>
      <c r="B2" s="5"/>
      <c r="C2" s="7"/>
      <c r="D2" s="9">
        <v>418</v>
      </c>
      <c r="E2" s="11" t="s">
        <v>7</v>
      </c>
      <c r="F2" s="13"/>
      <c r="G2" s="15"/>
    </row>
    <row r="3" spans="1:7" hidden="1" x14ac:dyDescent="0.25">
      <c r="A3" s="3" t="s">
        <v>8</v>
      </c>
      <c r="B3" s="5" t="s">
        <v>9</v>
      </c>
      <c r="C3" s="7"/>
      <c r="D3" s="9">
        <v>418</v>
      </c>
      <c r="E3" s="11" t="s">
        <v>7</v>
      </c>
      <c r="F3" s="13">
        <v>2862.12</v>
      </c>
      <c r="G3" s="15">
        <v>2300</v>
      </c>
    </row>
    <row r="4" spans="1:7" hidden="1" x14ac:dyDescent="0.25">
      <c r="A4" s="3" t="s">
        <v>10</v>
      </c>
      <c r="B4" s="5" t="s">
        <v>9</v>
      </c>
      <c r="C4" s="7">
        <v>3</v>
      </c>
      <c r="D4" s="9">
        <v>418</v>
      </c>
      <c r="E4" s="11" t="s">
        <v>11</v>
      </c>
      <c r="F4" s="13">
        <v>1493.28</v>
      </c>
      <c r="G4" s="15">
        <v>1200</v>
      </c>
    </row>
    <row r="5" spans="1:7" hidden="1" x14ac:dyDescent="0.25">
      <c r="A5" s="3" t="s">
        <v>12</v>
      </c>
      <c r="B5" s="5" t="s">
        <v>9</v>
      </c>
      <c r="C5" s="7">
        <v>4</v>
      </c>
      <c r="D5" s="9">
        <v>418</v>
      </c>
      <c r="E5" s="11" t="s">
        <v>13</v>
      </c>
      <c r="F5" s="13"/>
      <c r="G5" s="15"/>
    </row>
    <row r="6" spans="1:7" hidden="1" x14ac:dyDescent="0.25">
      <c r="A6" s="3" t="s">
        <v>14</v>
      </c>
      <c r="B6" s="5" t="s">
        <v>9</v>
      </c>
      <c r="C6" s="7">
        <v>1</v>
      </c>
      <c r="D6" s="9">
        <v>418</v>
      </c>
      <c r="E6" s="11" t="s">
        <v>15</v>
      </c>
      <c r="F6" s="13"/>
      <c r="G6" s="15"/>
    </row>
    <row r="7" spans="1:7" hidden="1" x14ac:dyDescent="0.25">
      <c r="A7" s="3" t="s">
        <v>16</v>
      </c>
      <c r="B7" s="5" t="s">
        <v>9</v>
      </c>
      <c r="C7" s="7">
        <v>1</v>
      </c>
      <c r="D7" s="9">
        <v>418</v>
      </c>
      <c r="E7" s="11" t="s">
        <v>15</v>
      </c>
      <c r="F7" s="13"/>
      <c r="G7" s="15"/>
    </row>
    <row r="8" spans="1:7" hidden="1" x14ac:dyDescent="0.25">
      <c r="A8" s="3" t="s">
        <v>17</v>
      </c>
      <c r="B8" s="5" t="s">
        <v>9</v>
      </c>
      <c r="C8" s="7">
        <v>1</v>
      </c>
      <c r="D8" s="9">
        <v>418</v>
      </c>
      <c r="E8" s="11" t="s">
        <v>15</v>
      </c>
      <c r="F8" s="13">
        <v>1513.93704</v>
      </c>
      <c r="G8" s="15">
        <v>1216.5999999999999</v>
      </c>
    </row>
    <row r="9" spans="1:7" hidden="1" x14ac:dyDescent="0.25">
      <c r="A9" s="3" t="s">
        <v>18</v>
      </c>
      <c r="B9" s="5" t="s">
        <v>9</v>
      </c>
      <c r="C9" s="7">
        <v>1</v>
      </c>
      <c r="D9" s="9">
        <v>418</v>
      </c>
      <c r="E9" s="11" t="s">
        <v>15</v>
      </c>
      <c r="F9" s="13"/>
      <c r="G9" s="15"/>
    </row>
    <row r="10" spans="1:7" x14ac:dyDescent="0.25">
      <c r="A10" s="3" t="s">
        <v>19</v>
      </c>
      <c r="B10" s="5" t="s">
        <v>20</v>
      </c>
      <c r="C10" s="7">
        <v>3</v>
      </c>
      <c r="D10" s="9">
        <v>134</v>
      </c>
      <c r="E10" s="24">
        <f>+C10/D10</f>
        <v>2.2388059701492536E-2</v>
      </c>
      <c r="F10" s="13"/>
      <c r="G10" s="15"/>
    </row>
    <row r="11" spans="1:7" hidden="1" x14ac:dyDescent="0.25">
      <c r="A11" s="3" t="s">
        <v>21</v>
      </c>
      <c r="B11" s="5" t="s">
        <v>9</v>
      </c>
      <c r="C11" s="7"/>
      <c r="D11" s="9">
        <v>418</v>
      </c>
      <c r="E11" s="11" t="s">
        <v>7</v>
      </c>
      <c r="F11" s="13">
        <v>5288.7</v>
      </c>
      <c r="G11" s="15">
        <v>4250</v>
      </c>
    </row>
    <row r="12" spans="1:7" hidden="1" x14ac:dyDescent="0.25">
      <c r="A12" s="3" t="s">
        <v>22</v>
      </c>
      <c r="B12" s="5" t="s">
        <v>9</v>
      </c>
      <c r="C12" s="7">
        <v>1</v>
      </c>
      <c r="D12" s="9">
        <v>418</v>
      </c>
      <c r="E12" s="11" t="s">
        <v>15</v>
      </c>
      <c r="F12" s="13"/>
      <c r="G12" s="15"/>
    </row>
    <row r="13" spans="1:7" hidden="1" x14ac:dyDescent="0.25">
      <c r="A13" s="3" t="s">
        <v>23</v>
      </c>
      <c r="B13" s="5" t="s">
        <v>9</v>
      </c>
      <c r="C13" s="7">
        <v>1</v>
      </c>
      <c r="D13" s="9">
        <v>418</v>
      </c>
      <c r="E13" s="11" t="s">
        <v>15</v>
      </c>
      <c r="F13" s="13">
        <v>1182.2173319999999</v>
      </c>
      <c r="G13" s="15">
        <v>950.03</v>
      </c>
    </row>
    <row r="14" spans="1:7" hidden="1" x14ac:dyDescent="0.25">
      <c r="A14" s="3" t="s">
        <v>24</v>
      </c>
      <c r="B14" s="5" t="s">
        <v>9</v>
      </c>
      <c r="C14" s="7">
        <v>1</v>
      </c>
      <c r="D14" s="9">
        <v>418</v>
      </c>
      <c r="E14" s="11" t="s">
        <v>15</v>
      </c>
      <c r="F14" s="13">
        <v>1381.29</v>
      </c>
      <c r="G14" s="15">
        <v>1100</v>
      </c>
    </row>
    <row r="15" spans="1:7" hidden="1" x14ac:dyDescent="0.25">
      <c r="A15" s="3" t="s">
        <v>25</v>
      </c>
      <c r="B15" s="5" t="s">
        <v>26</v>
      </c>
      <c r="C15" s="7">
        <v>1</v>
      </c>
      <c r="D15" s="9">
        <v>418</v>
      </c>
      <c r="E15" s="11" t="s">
        <v>15</v>
      </c>
      <c r="F15" s="13"/>
      <c r="G15" s="15"/>
    </row>
    <row r="16" spans="1:7" hidden="1" x14ac:dyDescent="0.25">
      <c r="A16" s="3" t="s">
        <v>27</v>
      </c>
      <c r="B16" s="5" t="s">
        <v>9</v>
      </c>
      <c r="C16" s="7">
        <v>2</v>
      </c>
      <c r="D16" s="9">
        <v>418</v>
      </c>
      <c r="E16" s="11" t="s">
        <v>28</v>
      </c>
      <c r="F16" s="13">
        <v>373.32</v>
      </c>
      <c r="G16" s="15">
        <v>300</v>
      </c>
    </row>
    <row r="17" spans="1:7" x14ac:dyDescent="0.25">
      <c r="A17" s="3" t="s">
        <v>29</v>
      </c>
      <c r="B17" s="5" t="s">
        <v>20</v>
      </c>
      <c r="C17" s="7">
        <v>1</v>
      </c>
      <c r="D17" s="9">
        <v>134</v>
      </c>
      <c r="E17" s="24">
        <f t="shared" ref="E17:E18" si="0">+C17/D17</f>
        <v>7.462686567164179E-3</v>
      </c>
      <c r="F17" s="13">
        <v>834.71863199999996</v>
      </c>
      <c r="G17" s="15">
        <v>670.78</v>
      </c>
    </row>
    <row r="18" spans="1:7" x14ac:dyDescent="0.25">
      <c r="A18" s="3" t="s">
        <v>30</v>
      </c>
      <c r="B18" s="5" t="s">
        <v>20</v>
      </c>
      <c r="C18" s="7">
        <v>1</v>
      </c>
      <c r="D18" s="9">
        <v>134</v>
      </c>
      <c r="E18" s="24">
        <f t="shared" si="0"/>
        <v>7.462686567164179E-3</v>
      </c>
      <c r="F18" s="13"/>
      <c r="G18" s="15"/>
    </row>
    <row r="19" spans="1:7" ht="22.5" hidden="1" x14ac:dyDescent="0.25">
      <c r="A19" s="3" t="s">
        <v>31</v>
      </c>
      <c r="B19" s="5" t="s">
        <v>9</v>
      </c>
      <c r="C19" s="7">
        <v>2</v>
      </c>
      <c r="D19" s="9">
        <v>418</v>
      </c>
      <c r="E19" s="11" t="s">
        <v>28</v>
      </c>
      <c r="F19" s="13">
        <v>9352.5382520000003</v>
      </c>
      <c r="G19" s="15">
        <v>4329.33</v>
      </c>
    </row>
    <row r="20" spans="1:7" hidden="1" x14ac:dyDescent="0.25">
      <c r="A20" s="3" t="s">
        <v>32</v>
      </c>
      <c r="B20" s="5" t="s">
        <v>9</v>
      </c>
      <c r="C20" s="7">
        <v>1</v>
      </c>
      <c r="D20" s="9">
        <v>418</v>
      </c>
      <c r="E20" s="11" t="s">
        <v>15</v>
      </c>
      <c r="F20" s="13"/>
      <c r="G20" s="15"/>
    </row>
    <row r="21" spans="1:7" hidden="1" x14ac:dyDescent="0.25">
      <c r="A21" s="3" t="s">
        <v>33</v>
      </c>
      <c r="B21" s="5" t="s">
        <v>9</v>
      </c>
      <c r="C21" s="7">
        <v>1</v>
      </c>
      <c r="D21" s="9">
        <v>418</v>
      </c>
      <c r="E21" s="11" t="s">
        <v>15</v>
      </c>
      <c r="F21" s="13"/>
      <c r="G21" s="15"/>
    </row>
    <row r="22" spans="1:7" hidden="1" x14ac:dyDescent="0.25">
      <c r="A22" s="3" t="s">
        <v>34</v>
      </c>
      <c r="B22" s="5" t="s">
        <v>9</v>
      </c>
      <c r="C22" s="7">
        <v>1</v>
      </c>
      <c r="D22" s="9">
        <v>418</v>
      </c>
      <c r="E22" s="11" t="s">
        <v>15</v>
      </c>
      <c r="F22" s="13">
        <v>455.94815999999997</v>
      </c>
      <c r="G22" s="15">
        <v>366.4</v>
      </c>
    </row>
    <row r="23" spans="1:7" hidden="1" x14ac:dyDescent="0.25">
      <c r="A23" s="3" t="s">
        <v>35</v>
      </c>
      <c r="B23" s="5" t="s">
        <v>9</v>
      </c>
      <c r="C23" s="7"/>
      <c r="D23" s="9">
        <v>418</v>
      </c>
      <c r="E23" s="11" t="s">
        <v>7</v>
      </c>
      <c r="F23" s="13">
        <v>3761.5723200000002</v>
      </c>
      <c r="G23" s="15">
        <v>3022.8</v>
      </c>
    </row>
    <row r="24" spans="1:7" hidden="1" x14ac:dyDescent="0.25">
      <c r="A24" s="3" t="s">
        <v>36</v>
      </c>
      <c r="B24" s="5" t="s">
        <v>9</v>
      </c>
      <c r="C24" s="7"/>
      <c r="D24" s="9">
        <v>418</v>
      </c>
      <c r="E24" s="11" t="s">
        <v>7</v>
      </c>
      <c r="F24" s="13">
        <v>1244.4000000000001</v>
      </c>
      <c r="G24" s="15">
        <v>1000</v>
      </c>
    </row>
    <row r="25" spans="1:7" x14ac:dyDescent="0.25">
      <c r="A25" s="3" t="s">
        <v>37</v>
      </c>
      <c r="B25" s="5" t="s">
        <v>20</v>
      </c>
      <c r="C25" s="7">
        <v>3</v>
      </c>
      <c r="D25" s="9">
        <v>134</v>
      </c>
      <c r="E25" s="24">
        <f>+C25/D25</f>
        <v>2.2388059701492536E-2</v>
      </c>
      <c r="F25" s="13"/>
      <c r="G25" s="15"/>
    </row>
    <row r="26" spans="1:7" hidden="1" x14ac:dyDescent="0.25">
      <c r="A26" s="3" t="s">
        <v>38</v>
      </c>
      <c r="B26" s="5" t="s">
        <v>9</v>
      </c>
      <c r="C26" s="7"/>
      <c r="D26" s="9">
        <v>418</v>
      </c>
      <c r="E26" s="11" t="s">
        <v>7</v>
      </c>
      <c r="F26" s="13">
        <v>2555.4625080000001</v>
      </c>
      <c r="G26" s="15">
        <v>2053.5700000000002</v>
      </c>
    </row>
    <row r="27" spans="1:7" x14ac:dyDescent="0.25">
      <c r="A27" s="3" t="s">
        <v>39</v>
      </c>
      <c r="B27" s="5" t="s">
        <v>20</v>
      </c>
      <c r="C27" s="7">
        <v>1</v>
      </c>
      <c r="D27" s="9">
        <v>134</v>
      </c>
      <c r="E27" s="24">
        <f t="shared" ref="E27:E28" si="1">+C27/D27</f>
        <v>7.462686567164179E-3</v>
      </c>
      <c r="F27" s="13"/>
      <c r="G27" s="15"/>
    </row>
    <row r="28" spans="1:7" x14ac:dyDescent="0.25">
      <c r="A28" s="3" t="s">
        <v>40</v>
      </c>
      <c r="B28" s="5" t="s">
        <v>20</v>
      </c>
      <c r="C28" s="7"/>
      <c r="D28" s="9">
        <v>134</v>
      </c>
      <c r="E28" s="24">
        <f t="shared" si="1"/>
        <v>0</v>
      </c>
      <c r="F28" s="13">
        <v>1004.877888</v>
      </c>
      <c r="G28" s="15">
        <v>807.52</v>
      </c>
    </row>
    <row r="29" spans="1:7" hidden="1" x14ac:dyDescent="0.25">
      <c r="A29" s="3" t="s">
        <v>41</v>
      </c>
      <c r="B29" s="5" t="s">
        <v>9</v>
      </c>
      <c r="C29" s="7">
        <v>2</v>
      </c>
      <c r="D29" s="9">
        <v>418</v>
      </c>
      <c r="E29" s="11" t="s">
        <v>28</v>
      </c>
      <c r="F29" s="13"/>
      <c r="G29" s="15"/>
    </row>
    <row r="30" spans="1:7" x14ac:dyDescent="0.25">
      <c r="A30" s="3" t="s">
        <v>42</v>
      </c>
      <c r="B30" s="5" t="s">
        <v>20</v>
      </c>
      <c r="C30" s="7"/>
      <c r="D30" s="9">
        <v>134</v>
      </c>
      <c r="E30" s="24">
        <f>+C30/D30</f>
        <v>0</v>
      </c>
      <c r="F30" s="13">
        <v>1315.8410040000001</v>
      </c>
      <c r="G30" s="15">
        <v>1057.4100000000001</v>
      </c>
    </row>
    <row r="31" spans="1:7" hidden="1" x14ac:dyDescent="0.25">
      <c r="A31" s="3" t="s">
        <v>43</v>
      </c>
      <c r="B31" s="5" t="s">
        <v>9</v>
      </c>
      <c r="C31" s="7">
        <v>1</v>
      </c>
      <c r="D31" s="9">
        <v>418</v>
      </c>
      <c r="E31" s="11" t="s">
        <v>15</v>
      </c>
      <c r="F31" s="13">
        <v>3733.2</v>
      </c>
      <c r="G31" s="15">
        <v>3000</v>
      </c>
    </row>
    <row r="32" spans="1:7" x14ac:dyDescent="0.25">
      <c r="A32" s="3" t="s">
        <v>44</v>
      </c>
      <c r="B32" s="5" t="s">
        <v>20</v>
      </c>
      <c r="C32" s="7">
        <v>2</v>
      </c>
      <c r="D32" s="9">
        <v>134</v>
      </c>
      <c r="E32" s="24">
        <f>+C32/D32</f>
        <v>1.4925373134328358E-2</v>
      </c>
      <c r="F32" s="13"/>
      <c r="G32" s="15"/>
    </row>
    <row r="33" spans="1:7" hidden="1" x14ac:dyDescent="0.25">
      <c r="A33" s="3" t="s">
        <v>45</v>
      </c>
      <c r="B33" s="5" t="s">
        <v>9</v>
      </c>
      <c r="C33" s="7">
        <v>1</v>
      </c>
      <c r="D33" s="9">
        <v>418</v>
      </c>
      <c r="E33" s="11" t="s">
        <v>15</v>
      </c>
      <c r="F33" s="13"/>
      <c r="G33" s="15"/>
    </row>
    <row r="34" spans="1:7" hidden="1" x14ac:dyDescent="0.25">
      <c r="A34" s="3" t="s">
        <v>46</v>
      </c>
      <c r="B34" s="5" t="s">
        <v>9</v>
      </c>
      <c r="C34" s="7">
        <v>1</v>
      </c>
      <c r="D34" s="9">
        <v>418</v>
      </c>
      <c r="E34" s="11" t="s">
        <v>15</v>
      </c>
      <c r="F34" s="13"/>
      <c r="G34" s="15"/>
    </row>
    <row r="35" spans="1:7" x14ac:dyDescent="0.25">
      <c r="A35" s="3" t="s">
        <v>47</v>
      </c>
      <c r="B35" s="5" t="s">
        <v>20</v>
      </c>
      <c r="C35" s="7">
        <v>1</v>
      </c>
      <c r="D35" s="9">
        <v>134</v>
      </c>
      <c r="E35" s="24">
        <f t="shared" ref="E35:E36" si="2">+C35/D35</f>
        <v>7.462686567164179E-3</v>
      </c>
      <c r="F35" s="13"/>
      <c r="G35" s="15"/>
    </row>
    <row r="36" spans="1:7" x14ac:dyDescent="0.25">
      <c r="A36" s="3" t="s">
        <v>48</v>
      </c>
      <c r="B36" s="5" t="s">
        <v>20</v>
      </c>
      <c r="C36" s="7">
        <v>1</v>
      </c>
      <c r="D36" s="9">
        <v>134</v>
      </c>
      <c r="E36" s="24">
        <f t="shared" si="2"/>
        <v>7.462686567164179E-3</v>
      </c>
      <c r="F36" s="13"/>
      <c r="G36" s="15"/>
    </row>
    <row r="37" spans="1:7" hidden="1" x14ac:dyDescent="0.25">
      <c r="A37" s="3" t="s">
        <v>49</v>
      </c>
      <c r="B37" s="5" t="s">
        <v>9</v>
      </c>
      <c r="C37" s="7">
        <v>2</v>
      </c>
      <c r="D37" s="9">
        <v>418</v>
      </c>
      <c r="E37" s="11" t="s">
        <v>28</v>
      </c>
      <c r="F37" s="13"/>
      <c r="G37" s="15"/>
    </row>
    <row r="38" spans="1:7" x14ac:dyDescent="0.25">
      <c r="A38" s="3" t="s">
        <v>50</v>
      </c>
      <c r="B38" s="5" t="s">
        <v>20</v>
      </c>
      <c r="C38" s="7">
        <v>3</v>
      </c>
      <c r="D38" s="9">
        <v>134</v>
      </c>
      <c r="E38" s="24">
        <f t="shared" ref="E38:E40" si="3">+C38/D38</f>
        <v>2.2388059701492536E-2</v>
      </c>
      <c r="F38" s="13"/>
      <c r="G38" s="15"/>
    </row>
    <row r="39" spans="1:7" x14ac:dyDescent="0.25">
      <c r="A39" s="3" t="s">
        <v>51</v>
      </c>
      <c r="B39" s="5" t="s">
        <v>20</v>
      </c>
      <c r="C39" s="7">
        <v>1</v>
      </c>
      <c r="D39" s="9">
        <v>134</v>
      </c>
      <c r="E39" s="24">
        <f t="shared" si="3"/>
        <v>7.462686567164179E-3</v>
      </c>
      <c r="F39" s="13"/>
      <c r="G39" s="15"/>
    </row>
    <row r="40" spans="1:7" x14ac:dyDescent="0.25">
      <c r="A40" s="3" t="s">
        <v>52</v>
      </c>
      <c r="B40" s="5" t="s">
        <v>20</v>
      </c>
      <c r="C40" s="7">
        <v>1</v>
      </c>
      <c r="D40" s="9">
        <v>134</v>
      </c>
      <c r="E40" s="24">
        <f t="shared" si="3"/>
        <v>7.462686567164179E-3</v>
      </c>
      <c r="F40" s="13"/>
      <c r="G40" s="15"/>
    </row>
    <row r="41" spans="1:7" hidden="1" x14ac:dyDescent="0.25">
      <c r="A41" s="3" t="s">
        <v>53</v>
      </c>
      <c r="B41" s="5" t="s">
        <v>9</v>
      </c>
      <c r="C41" s="7"/>
      <c r="D41" s="9">
        <v>418</v>
      </c>
      <c r="E41" s="11" t="s">
        <v>7</v>
      </c>
      <c r="F41" s="13">
        <v>1396.2167999999999</v>
      </c>
      <c r="G41" s="15">
        <v>1122</v>
      </c>
    </row>
    <row r="42" spans="1:7" x14ac:dyDescent="0.25">
      <c r="A42" s="3" t="s">
        <v>54</v>
      </c>
      <c r="B42" s="5" t="s">
        <v>20</v>
      </c>
      <c r="C42" s="7">
        <v>3</v>
      </c>
      <c r="D42" s="9">
        <v>134</v>
      </c>
      <c r="E42" s="24">
        <f>+C42/D42</f>
        <v>2.2388059701492536E-2</v>
      </c>
      <c r="F42" s="13"/>
      <c r="G42" s="15"/>
    </row>
    <row r="43" spans="1:7" hidden="1" x14ac:dyDescent="0.25">
      <c r="A43" s="3" t="s">
        <v>55</v>
      </c>
      <c r="B43" s="5" t="s">
        <v>9</v>
      </c>
      <c r="C43" s="7">
        <v>2</v>
      </c>
      <c r="D43" s="9">
        <v>418</v>
      </c>
      <c r="E43" s="11" t="s">
        <v>28</v>
      </c>
      <c r="F43" s="13"/>
      <c r="G43" s="15"/>
    </row>
    <row r="44" spans="1:7" hidden="1" x14ac:dyDescent="0.25">
      <c r="A44" s="3" t="s">
        <v>56</v>
      </c>
      <c r="B44" s="5" t="s">
        <v>9</v>
      </c>
      <c r="C44" s="7">
        <v>1</v>
      </c>
      <c r="D44" s="9">
        <v>418</v>
      </c>
      <c r="E44" s="11" t="s">
        <v>15</v>
      </c>
      <c r="F44" s="13"/>
      <c r="G44" s="15"/>
    </row>
    <row r="45" spans="1:7" x14ac:dyDescent="0.25">
      <c r="A45" s="3" t="s">
        <v>57</v>
      </c>
      <c r="B45" s="5" t="s">
        <v>20</v>
      </c>
      <c r="C45" s="7"/>
      <c r="D45" s="9">
        <v>134</v>
      </c>
      <c r="E45" s="24">
        <f t="shared" ref="E45:E46" si="4">+C45/D45</f>
        <v>0</v>
      </c>
      <c r="F45" s="13">
        <v>326.65499999999997</v>
      </c>
      <c r="G45" s="15">
        <v>262.5</v>
      </c>
    </row>
    <row r="46" spans="1:7" x14ac:dyDescent="0.25">
      <c r="A46" s="3" t="s">
        <v>58</v>
      </c>
      <c r="B46" s="5" t="s">
        <v>20</v>
      </c>
      <c r="C46" s="7">
        <v>1</v>
      </c>
      <c r="D46" s="9">
        <v>134</v>
      </c>
      <c r="E46" s="24">
        <f t="shared" si="4"/>
        <v>7.462686567164179E-3</v>
      </c>
      <c r="F46" s="13"/>
      <c r="G46" s="15"/>
    </row>
    <row r="47" spans="1:7" hidden="1" x14ac:dyDescent="0.25">
      <c r="A47" s="3" t="s">
        <v>59</v>
      </c>
      <c r="B47" s="5" t="s">
        <v>9</v>
      </c>
      <c r="C47" s="7">
        <v>1</v>
      </c>
      <c r="D47" s="9">
        <v>418</v>
      </c>
      <c r="E47" s="11" t="s">
        <v>15</v>
      </c>
      <c r="F47" s="13">
        <v>2055.288372</v>
      </c>
      <c r="G47" s="15">
        <v>1651.63</v>
      </c>
    </row>
    <row r="48" spans="1:7" x14ac:dyDescent="0.25">
      <c r="A48" s="3" t="s">
        <v>60</v>
      </c>
      <c r="B48" s="5" t="s">
        <v>20</v>
      </c>
      <c r="C48" s="7">
        <v>1</v>
      </c>
      <c r="D48" s="9">
        <v>134</v>
      </c>
      <c r="E48" s="24">
        <f t="shared" ref="E48:E49" si="5">+C48/D48</f>
        <v>7.462686567164179E-3</v>
      </c>
      <c r="F48" s="13"/>
      <c r="G48" s="15"/>
    </row>
    <row r="49" spans="1:7" x14ac:dyDescent="0.25">
      <c r="A49" s="3" t="s">
        <v>61</v>
      </c>
      <c r="B49" s="5" t="s">
        <v>20</v>
      </c>
      <c r="C49" s="7">
        <v>1</v>
      </c>
      <c r="D49" s="9">
        <v>134</v>
      </c>
      <c r="E49" s="24">
        <f t="shared" si="5"/>
        <v>7.462686567164179E-3</v>
      </c>
      <c r="F49" s="13"/>
      <c r="G49" s="15"/>
    </row>
    <row r="50" spans="1:7" hidden="1" x14ac:dyDescent="0.25">
      <c r="A50" s="3" t="s">
        <v>62</v>
      </c>
      <c r="B50" s="5" t="s">
        <v>9</v>
      </c>
      <c r="C50" s="7">
        <v>1</v>
      </c>
      <c r="D50" s="9">
        <v>418</v>
      </c>
      <c r="E50" s="11" t="s">
        <v>15</v>
      </c>
      <c r="F50" s="13">
        <v>572.42399999999998</v>
      </c>
      <c r="G50" s="15">
        <v>460</v>
      </c>
    </row>
    <row r="51" spans="1:7" hidden="1" x14ac:dyDescent="0.25">
      <c r="A51" s="3" t="s">
        <v>63</v>
      </c>
      <c r="B51" s="5" t="s">
        <v>9</v>
      </c>
      <c r="C51" s="7"/>
      <c r="D51" s="9">
        <v>418</v>
      </c>
      <c r="E51" s="11" t="s">
        <v>7</v>
      </c>
      <c r="F51" s="13">
        <v>659.53200000000004</v>
      </c>
      <c r="G51" s="15">
        <v>530</v>
      </c>
    </row>
    <row r="52" spans="1:7" x14ac:dyDescent="0.25">
      <c r="A52" s="3" t="s">
        <v>64</v>
      </c>
      <c r="B52" s="5" t="s">
        <v>20</v>
      </c>
      <c r="C52" s="7">
        <v>1</v>
      </c>
      <c r="D52" s="9">
        <v>134</v>
      </c>
      <c r="E52" s="24">
        <f t="shared" ref="E52:E54" si="6">+C52/D52</f>
        <v>7.462686567164179E-3</v>
      </c>
      <c r="F52" s="13"/>
      <c r="G52" s="15"/>
    </row>
    <row r="53" spans="1:7" x14ac:dyDescent="0.25">
      <c r="A53" s="3" t="s">
        <v>65</v>
      </c>
      <c r="B53" s="5" t="s">
        <v>20</v>
      </c>
      <c r="C53" s="7">
        <v>2</v>
      </c>
      <c r="D53" s="9">
        <v>134</v>
      </c>
      <c r="E53" s="24">
        <f t="shared" si="6"/>
        <v>1.4925373134328358E-2</v>
      </c>
      <c r="F53" s="13"/>
      <c r="G53" s="15"/>
    </row>
    <row r="54" spans="1:7" x14ac:dyDescent="0.25">
      <c r="A54" s="3" t="s">
        <v>66</v>
      </c>
      <c r="B54" s="5" t="s">
        <v>20</v>
      </c>
      <c r="C54" s="7">
        <v>1</v>
      </c>
      <c r="D54" s="9">
        <v>134</v>
      </c>
      <c r="E54" s="24">
        <f t="shared" si="6"/>
        <v>7.462686567164179E-3</v>
      </c>
      <c r="F54" s="13"/>
      <c r="G54" s="15"/>
    </row>
    <row r="55" spans="1:7" hidden="1" x14ac:dyDescent="0.25">
      <c r="A55" s="3" t="s">
        <v>67</v>
      </c>
      <c r="B55" s="5" t="s">
        <v>9</v>
      </c>
      <c r="C55" s="7">
        <v>1</v>
      </c>
      <c r="D55" s="9">
        <v>418</v>
      </c>
      <c r="E55" s="11" t="s">
        <v>15</v>
      </c>
      <c r="F55" s="13"/>
      <c r="G55" s="15"/>
    </row>
    <row r="56" spans="1:7" hidden="1" x14ac:dyDescent="0.25">
      <c r="A56" s="3" t="s">
        <v>68</v>
      </c>
      <c r="B56" s="5" t="s">
        <v>9</v>
      </c>
      <c r="C56" s="7">
        <v>1</v>
      </c>
      <c r="D56" s="9">
        <v>418</v>
      </c>
      <c r="E56" s="11" t="s">
        <v>15</v>
      </c>
      <c r="F56" s="13"/>
      <c r="G56" s="15"/>
    </row>
    <row r="57" spans="1:7" hidden="1" x14ac:dyDescent="0.25">
      <c r="A57" s="3" t="s">
        <v>69</v>
      </c>
      <c r="B57" s="5" t="s">
        <v>9</v>
      </c>
      <c r="C57" s="7"/>
      <c r="D57" s="9">
        <v>418</v>
      </c>
      <c r="E57" s="11" t="s">
        <v>7</v>
      </c>
      <c r="F57" s="13">
        <v>1866.6</v>
      </c>
      <c r="G57" s="15">
        <v>1500</v>
      </c>
    </row>
    <row r="58" spans="1:7" x14ac:dyDescent="0.25">
      <c r="A58" s="3" t="s">
        <v>70</v>
      </c>
      <c r="B58" s="5" t="s">
        <v>20</v>
      </c>
      <c r="C58" s="7">
        <v>6</v>
      </c>
      <c r="D58" s="9">
        <v>134</v>
      </c>
      <c r="E58" s="24">
        <f t="shared" ref="E58:E59" si="7">+C58/D58</f>
        <v>4.4776119402985072E-2</v>
      </c>
      <c r="F58" s="13">
        <v>579.29308800000001</v>
      </c>
      <c r="G58" s="15">
        <v>465.52</v>
      </c>
    </row>
    <row r="59" spans="1:7" ht="22.5" x14ac:dyDescent="0.25">
      <c r="A59" s="3" t="s">
        <v>72</v>
      </c>
      <c r="B59" s="5" t="s">
        <v>20</v>
      </c>
      <c r="C59" s="7">
        <v>2</v>
      </c>
      <c r="D59" s="9">
        <v>134</v>
      </c>
      <c r="E59" s="24">
        <f t="shared" si="7"/>
        <v>1.4925373134328358E-2</v>
      </c>
      <c r="F59" s="13"/>
      <c r="G59" s="15"/>
    </row>
    <row r="60" spans="1:7" hidden="1" x14ac:dyDescent="0.25">
      <c r="A60" s="3" t="s">
        <v>73</v>
      </c>
      <c r="B60" s="5" t="s">
        <v>9</v>
      </c>
      <c r="C60" s="7">
        <v>6</v>
      </c>
      <c r="D60" s="9">
        <v>418</v>
      </c>
      <c r="E60" s="11" t="s">
        <v>71</v>
      </c>
      <c r="F60" s="13"/>
      <c r="G60" s="15"/>
    </row>
    <row r="61" spans="1:7" hidden="1" x14ac:dyDescent="0.25">
      <c r="A61" s="3" t="s">
        <v>74</v>
      </c>
      <c r="B61" s="5" t="s">
        <v>9</v>
      </c>
      <c r="C61" s="7"/>
      <c r="D61" s="9">
        <v>418</v>
      </c>
      <c r="E61" s="11" t="s">
        <v>7</v>
      </c>
      <c r="F61" s="13">
        <v>2146.59</v>
      </c>
      <c r="G61" s="15">
        <v>1725</v>
      </c>
    </row>
    <row r="62" spans="1:7" hidden="1" x14ac:dyDescent="0.25">
      <c r="A62" s="3" t="s">
        <v>75</v>
      </c>
      <c r="B62" s="5" t="s">
        <v>9</v>
      </c>
      <c r="C62" s="7">
        <v>2</v>
      </c>
      <c r="D62" s="9">
        <v>418</v>
      </c>
      <c r="E62" s="11" t="s">
        <v>28</v>
      </c>
      <c r="F62" s="13"/>
      <c r="G62" s="15"/>
    </row>
    <row r="63" spans="1:7" hidden="1" x14ac:dyDescent="0.25">
      <c r="A63" s="3" t="s">
        <v>76</v>
      </c>
      <c r="B63" s="5" t="s">
        <v>9</v>
      </c>
      <c r="C63" s="7">
        <v>1</v>
      </c>
      <c r="D63" s="9">
        <v>418</v>
      </c>
      <c r="E63" s="11" t="s">
        <v>15</v>
      </c>
      <c r="F63" s="13"/>
      <c r="G63" s="15"/>
    </row>
    <row r="64" spans="1:7" hidden="1" x14ac:dyDescent="0.25">
      <c r="A64" s="3" t="s">
        <v>77</v>
      </c>
      <c r="B64" s="5" t="s">
        <v>9</v>
      </c>
      <c r="C64" s="7"/>
      <c r="D64" s="9">
        <v>418</v>
      </c>
      <c r="E64" s="11" t="s">
        <v>7</v>
      </c>
      <c r="F64" s="13">
        <v>640.61712</v>
      </c>
      <c r="G64" s="15">
        <v>514.79999999999995</v>
      </c>
    </row>
    <row r="65" spans="1:7" hidden="1" x14ac:dyDescent="0.25">
      <c r="A65" s="3" t="s">
        <v>78</v>
      </c>
      <c r="B65" s="5" t="s">
        <v>9</v>
      </c>
      <c r="C65" s="7">
        <v>3</v>
      </c>
      <c r="D65" s="9">
        <v>418</v>
      </c>
      <c r="E65" s="11" t="s">
        <v>11</v>
      </c>
      <c r="F65" s="13"/>
      <c r="G65" s="15"/>
    </row>
    <row r="66" spans="1:7" hidden="1" x14ac:dyDescent="0.25">
      <c r="A66" s="3" t="s">
        <v>79</v>
      </c>
      <c r="B66" s="5" t="s">
        <v>9</v>
      </c>
      <c r="C66" s="7">
        <v>3</v>
      </c>
      <c r="D66" s="9">
        <v>418</v>
      </c>
      <c r="E66" s="11" t="s">
        <v>11</v>
      </c>
      <c r="F66" s="13">
        <v>2293.8398520000001</v>
      </c>
      <c r="G66" s="15">
        <v>1843.33</v>
      </c>
    </row>
    <row r="67" spans="1:7" hidden="1" x14ac:dyDescent="0.25">
      <c r="A67" s="3" t="s">
        <v>80</v>
      </c>
      <c r="B67" s="5" t="s">
        <v>9</v>
      </c>
      <c r="C67" s="7">
        <v>4</v>
      </c>
      <c r="D67" s="9">
        <v>418</v>
      </c>
      <c r="E67" s="11" t="s">
        <v>13</v>
      </c>
      <c r="F67" s="13"/>
      <c r="G67" s="15"/>
    </row>
    <row r="68" spans="1:7" x14ac:dyDescent="0.25">
      <c r="A68" s="3" t="s">
        <v>81</v>
      </c>
      <c r="B68" s="5" t="s">
        <v>20</v>
      </c>
      <c r="C68" s="7">
        <v>4</v>
      </c>
      <c r="D68" s="9">
        <v>134</v>
      </c>
      <c r="E68" s="24">
        <f>+C68/D68</f>
        <v>2.9850746268656716E-2</v>
      </c>
      <c r="F68" s="13"/>
      <c r="G68" s="15"/>
    </row>
    <row r="69" spans="1:7" hidden="1" x14ac:dyDescent="0.25">
      <c r="A69" s="3" t="s">
        <v>82</v>
      </c>
      <c r="B69" s="5" t="s">
        <v>9</v>
      </c>
      <c r="C69" s="7"/>
      <c r="D69" s="9">
        <v>418</v>
      </c>
      <c r="E69" s="11" t="s">
        <v>7</v>
      </c>
      <c r="F69" s="13">
        <v>3160.7759999999998</v>
      </c>
      <c r="G69" s="15">
        <v>2540</v>
      </c>
    </row>
    <row r="70" spans="1:7" hidden="1" x14ac:dyDescent="0.25">
      <c r="A70" s="3" t="s">
        <v>83</v>
      </c>
      <c r="B70" s="5" t="s">
        <v>9</v>
      </c>
      <c r="C70" s="7">
        <v>1</v>
      </c>
      <c r="D70" s="9">
        <v>418</v>
      </c>
      <c r="E70" s="11" t="s">
        <v>15</v>
      </c>
      <c r="F70" s="13"/>
      <c r="G70" s="15"/>
    </row>
    <row r="71" spans="1:7" x14ac:dyDescent="0.25">
      <c r="A71" s="3" t="s">
        <v>84</v>
      </c>
      <c r="B71" s="5" t="s">
        <v>20</v>
      </c>
      <c r="C71" s="7">
        <v>1</v>
      </c>
      <c r="D71" s="9">
        <v>134</v>
      </c>
      <c r="E71" s="24">
        <f>+C71/D71</f>
        <v>7.462686567164179E-3</v>
      </c>
      <c r="F71" s="13"/>
      <c r="G71" s="15"/>
    </row>
    <row r="72" spans="1:7" hidden="1" x14ac:dyDescent="0.25">
      <c r="A72" s="3" t="s">
        <v>85</v>
      </c>
      <c r="B72" s="5" t="s">
        <v>9</v>
      </c>
      <c r="C72" s="7">
        <v>1</v>
      </c>
      <c r="D72" s="9">
        <v>418</v>
      </c>
      <c r="E72" s="11" t="s">
        <v>15</v>
      </c>
      <c r="F72" s="13"/>
      <c r="G72" s="15"/>
    </row>
    <row r="73" spans="1:7" hidden="1" x14ac:dyDescent="0.25">
      <c r="A73" s="3" t="s">
        <v>86</v>
      </c>
      <c r="B73" s="5" t="s">
        <v>9</v>
      </c>
      <c r="C73" s="7">
        <v>1</v>
      </c>
      <c r="D73" s="9">
        <v>418</v>
      </c>
      <c r="E73" s="11" t="s">
        <v>15</v>
      </c>
      <c r="F73" s="13"/>
      <c r="G73" s="15"/>
    </row>
    <row r="74" spans="1:7" hidden="1" x14ac:dyDescent="0.25">
      <c r="A74" s="3" t="s">
        <v>87</v>
      </c>
      <c r="B74" s="5" t="s">
        <v>9</v>
      </c>
      <c r="C74" s="7">
        <v>3</v>
      </c>
      <c r="D74" s="9">
        <v>418</v>
      </c>
      <c r="E74" s="11" t="s">
        <v>11</v>
      </c>
      <c r="F74" s="13">
        <v>1701.59256</v>
      </c>
      <c r="G74" s="15">
        <v>1330</v>
      </c>
    </row>
    <row r="75" spans="1:7" x14ac:dyDescent="0.25">
      <c r="A75" s="3" t="s">
        <v>88</v>
      </c>
      <c r="B75" s="5" t="s">
        <v>20</v>
      </c>
      <c r="C75" s="7">
        <v>1</v>
      </c>
      <c r="D75" s="9">
        <v>134</v>
      </c>
      <c r="E75" s="24">
        <f t="shared" ref="E75:E77" si="8">+C75/D75</f>
        <v>7.462686567164179E-3</v>
      </c>
      <c r="F75" s="13"/>
      <c r="G75" s="15"/>
    </row>
    <row r="76" spans="1:7" x14ac:dyDescent="0.25">
      <c r="A76" s="3" t="s">
        <v>89</v>
      </c>
      <c r="B76" s="5" t="s">
        <v>20</v>
      </c>
      <c r="C76" s="7">
        <v>4</v>
      </c>
      <c r="D76" s="9">
        <v>134</v>
      </c>
      <c r="E76" s="24">
        <f t="shared" si="8"/>
        <v>2.9850746268656716E-2</v>
      </c>
      <c r="F76" s="13">
        <v>1052.1402</v>
      </c>
      <c r="G76" s="15">
        <v>845.5</v>
      </c>
    </row>
    <row r="77" spans="1:7" x14ac:dyDescent="0.25">
      <c r="A77" s="3" t="s">
        <v>90</v>
      </c>
      <c r="B77" s="5" t="s">
        <v>20</v>
      </c>
      <c r="C77" s="7">
        <v>1</v>
      </c>
      <c r="D77" s="9">
        <v>134</v>
      </c>
      <c r="E77" s="24">
        <f t="shared" si="8"/>
        <v>7.462686567164179E-3</v>
      </c>
      <c r="F77" s="13"/>
      <c r="G77" s="15"/>
    </row>
    <row r="78" spans="1:7" hidden="1" x14ac:dyDescent="0.25">
      <c r="A78" s="3" t="s">
        <v>91</v>
      </c>
      <c r="B78" s="5" t="s">
        <v>9</v>
      </c>
      <c r="C78" s="7">
        <v>1</v>
      </c>
      <c r="D78" s="9">
        <v>418</v>
      </c>
      <c r="E78" s="11" t="s">
        <v>15</v>
      </c>
      <c r="F78" s="13"/>
      <c r="G78" s="15"/>
    </row>
    <row r="79" spans="1:7" x14ac:dyDescent="0.25">
      <c r="A79" s="3" t="s">
        <v>92</v>
      </c>
      <c r="B79" s="5" t="s">
        <v>20</v>
      </c>
      <c r="C79" s="7">
        <v>2</v>
      </c>
      <c r="D79" s="9">
        <v>134</v>
      </c>
      <c r="E79" s="24">
        <f>+C79/D79</f>
        <v>1.4925373134328358E-2</v>
      </c>
      <c r="F79" s="13">
        <v>796.82665199999997</v>
      </c>
      <c r="G79" s="15">
        <v>640.33000000000004</v>
      </c>
    </row>
    <row r="80" spans="1:7" hidden="1" x14ac:dyDescent="0.25">
      <c r="A80" s="3" t="s">
        <v>93</v>
      </c>
      <c r="B80" s="5" t="s">
        <v>9</v>
      </c>
      <c r="C80" s="7">
        <v>1</v>
      </c>
      <c r="D80" s="9">
        <v>418</v>
      </c>
      <c r="E80" s="11" t="s">
        <v>15</v>
      </c>
      <c r="F80" s="13"/>
      <c r="G80" s="15"/>
    </row>
    <row r="81" spans="1:7" hidden="1" x14ac:dyDescent="0.25">
      <c r="A81" s="3" t="s">
        <v>94</v>
      </c>
      <c r="B81" s="5" t="s">
        <v>9</v>
      </c>
      <c r="C81" s="7"/>
      <c r="D81" s="9">
        <v>418</v>
      </c>
      <c r="E81" s="11" t="s">
        <v>7</v>
      </c>
      <c r="F81" s="13">
        <v>2635.9751879999999</v>
      </c>
      <c r="G81" s="15">
        <v>2118.27</v>
      </c>
    </row>
    <row r="82" spans="1:7" hidden="1" x14ac:dyDescent="0.25">
      <c r="A82" s="3" t="s">
        <v>95</v>
      </c>
      <c r="B82" s="5" t="s">
        <v>9</v>
      </c>
      <c r="C82" s="7">
        <v>3</v>
      </c>
      <c r="D82" s="9">
        <v>418</v>
      </c>
      <c r="E82" s="11" t="s">
        <v>11</v>
      </c>
      <c r="F82" s="13"/>
      <c r="G82" s="15"/>
    </row>
    <row r="83" spans="1:7" x14ac:dyDescent="0.25">
      <c r="A83" s="3" t="s">
        <v>96</v>
      </c>
      <c r="B83" s="5" t="s">
        <v>20</v>
      </c>
      <c r="C83" s="7">
        <v>1</v>
      </c>
      <c r="D83" s="9">
        <v>134</v>
      </c>
      <c r="E83" s="24">
        <f t="shared" ref="E83:E84" si="9">+C83/D83</f>
        <v>7.462686567164179E-3</v>
      </c>
      <c r="F83" s="13"/>
      <c r="G83" s="15"/>
    </row>
    <row r="84" spans="1:7" x14ac:dyDescent="0.25">
      <c r="A84" s="3" t="s">
        <v>97</v>
      </c>
      <c r="B84" s="5" t="s">
        <v>20</v>
      </c>
      <c r="C84" s="7">
        <v>1</v>
      </c>
      <c r="D84" s="9">
        <v>134</v>
      </c>
      <c r="E84" s="24">
        <f t="shared" si="9"/>
        <v>7.462686567164179E-3</v>
      </c>
      <c r="F84" s="13"/>
      <c r="G84" s="15"/>
    </row>
    <row r="85" spans="1:7" hidden="1" x14ac:dyDescent="0.25">
      <c r="A85" s="3" t="s">
        <v>98</v>
      </c>
      <c r="B85" s="5" t="s">
        <v>9</v>
      </c>
      <c r="C85" s="7">
        <v>5</v>
      </c>
      <c r="D85" s="9">
        <v>418</v>
      </c>
      <c r="E85" s="11" t="s">
        <v>99</v>
      </c>
      <c r="F85" s="13"/>
      <c r="G85" s="15"/>
    </row>
    <row r="86" spans="1:7" hidden="1" x14ac:dyDescent="0.25">
      <c r="A86" s="3" t="s">
        <v>100</v>
      </c>
      <c r="B86" s="5" t="s">
        <v>9</v>
      </c>
      <c r="C86" s="7">
        <v>1</v>
      </c>
      <c r="D86" s="9">
        <v>418</v>
      </c>
      <c r="E86" s="11" t="s">
        <v>15</v>
      </c>
      <c r="F86" s="13"/>
      <c r="G86" s="15"/>
    </row>
    <row r="87" spans="1:7" hidden="1" x14ac:dyDescent="0.25">
      <c r="A87" s="3" t="s">
        <v>101</v>
      </c>
      <c r="B87" s="5" t="s">
        <v>9</v>
      </c>
      <c r="C87" s="7">
        <v>1</v>
      </c>
      <c r="D87" s="9">
        <v>418</v>
      </c>
      <c r="E87" s="11" t="s">
        <v>15</v>
      </c>
      <c r="F87" s="13"/>
      <c r="G87" s="15"/>
    </row>
    <row r="88" spans="1:7" x14ac:dyDescent="0.25">
      <c r="A88" s="3" t="s">
        <v>102</v>
      </c>
      <c r="B88" s="5" t="s">
        <v>20</v>
      </c>
      <c r="C88" s="7">
        <v>1</v>
      </c>
      <c r="D88" s="9">
        <v>134</v>
      </c>
      <c r="E88" s="24">
        <f>+C88/D88</f>
        <v>7.462686567164179E-3</v>
      </c>
      <c r="F88" s="13"/>
      <c r="G88" s="15"/>
    </row>
    <row r="89" spans="1:7" hidden="1" x14ac:dyDescent="0.25">
      <c r="A89" s="3" t="s">
        <v>103</v>
      </c>
      <c r="B89" s="5" t="s">
        <v>9</v>
      </c>
      <c r="C89" s="7"/>
      <c r="D89" s="9">
        <v>418</v>
      </c>
      <c r="E89" s="11" t="s">
        <v>7</v>
      </c>
      <c r="F89" s="13">
        <v>1151.76928</v>
      </c>
      <c r="G89" s="15">
        <v>791.2</v>
      </c>
    </row>
    <row r="90" spans="1:7" x14ac:dyDescent="0.25">
      <c r="A90" s="3" t="s">
        <v>104</v>
      </c>
      <c r="B90" s="5" t="s">
        <v>20</v>
      </c>
      <c r="C90" s="7">
        <v>1</v>
      </c>
      <c r="D90" s="9">
        <v>134</v>
      </c>
      <c r="E90" s="24">
        <f t="shared" ref="E90:E91" si="10">+C90/D90</f>
        <v>7.462686567164179E-3</v>
      </c>
      <c r="F90" s="13"/>
      <c r="G90" s="15"/>
    </row>
    <row r="91" spans="1:7" x14ac:dyDescent="0.25">
      <c r="A91" s="3" t="s">
        <v>105</v>
      </c>
      <c r="B91" s="5" t="s">
        <v>20</v>
      </c>
      <c r="C91" s="7">
        <v>2</v>
      </c>
      <c r="D91" s="9">
        <v>134</v>
      </c>
      <c r="E91" s="24">
        <f t="shared" si="10"/>
        <v>1.4925373134328358E-2</v>
      </c>
      <c r="F91" s="13"/>
      <c r="G91" s="15"/>
    </row>
    <row r="92" spans="1:7" hidden="1" x14ac:dyDescent="0.25">
      <c r="A92" s="3" t="s">
        <v>106</v>
      </c>
      <c r="B92" s="5" t="s">
        <v>9</v>
      </c>
      <c r="C92" s="7">
        <v>1</v>
      </c>
      <c r="D92" s="9">
        <v>418</v>
      </c>
      <c r="E92" s="11" t="s">
        <v>15</v>
      </c>
      <c r="F92" s="13"/>
      <c r="G92" s="15"/>
    </row>
    <row r="93" spans="1:7" x14ac:dyDescent="0.25">
      <c r="A93" s="3" t="s">
        <v>107</v>
      </c>
      <c r="B93" s="5" t="s">
        <v>20</v>
      </c>
      <c r="C93" s="7">
        <v>1</v>
      </c>
      <c r="D93" s="9">
        <v>134</v>
      </c>
      <c r="E93" s="24">
        <f>+C93/D93</f>
        <v>7.462686567164179E-3</v>
      </c>
      <c r="F93" s="13"/>
      <c r="G93" s="15"/>
    </row>
    <row r="94" spans="1:7" hidden="1" x14ac:dyDescent="0.25">
      <c r="A94" s="3" t="s">
        <v>108</v>
      </c>
      <c r="B94" s="5" t="s">
        <v>9</v>
      </c>
      <c r="C94" s="7">
        <v>1</v>
      </c>
      <c r="D94" s="9">
        <v>418</v>
      </c>
      <c r="E94" s="11" t="s">
        <v>15</v>
      </c>
      <c r="F94" s="13"/>
      <c r="G94" s="15"/>
    </row>
    <row r="95" spans="1:7" hidden="1" x14ac:dyDescent="0.25">
      <c r="A95" s="3" t="s">
        <v>109</v>
      </c>
      <c r="B95" s="5" t="s">
        <v>9</v>
      </c>
      <c r="C95" s="7">
        <v>2</v>
      </c>
      <c r="D95" s="9">
        <v>418</v>
      </c>
      <c r="E95" s="11" t="s">
        <v>28</v>
      </c>
      <c r="F95" s="13"/>
      <c r="G95" s="15"/>
    </row>
    <row r="96" spans="1:7" hidden="1" x14ac:dyDescent="0.25">
      <c r="A96" s="3" t="s">
        <v>110</v>
      </c>
      <c r="B96" s="5" t="s">
        <v>9</v>
      </c>
      <c r="C96" s="7">
        <v>1</v>
      </c>
      <c r="D96" s="9">
        <v>418</v>
      </c>
      <c r="E96" s="11" t="s">
        <v>15</v>
      </c>
      <c r="F96" s="13">
        <v>3126.4305599999998</v>
      </c>
      <c r="G96" s="15">
        <v>2512.4</v>
      </c>
    </row>
    <row r="97" spans="1:7" x14ac:dyDescent="0.25">
      <c r="A97" s="3" t="s">
        <v>111</v>
      </c>
      <c r="B97" s="5" t="s">
        <v>20</v>
      </c>
      <c r="C97" s="7">
        <v>1</v>
      </c>
      <c r="D97" s="9">
        <v>134</v>
      </c>
      <c r="E97" s="24">
        <f>+C97/D97</f>
        <v>7.462686567164179E-3</v>
      </c>
      <c r="F97" s="13"/>
      <c r="G97" s="15"/>
    </row>
    <row r="98" spans="1:7" hidden="1" x14ac:dyDescent="0.25">
      <c r="A98" s="3" t="s">
        <v>112</v>
      </c>
      <c r="B98" s="5" t="s">
        <v>9</v>
      </c>
      <c r="C98" s="7">
        <v>2</v>
      </c>
      <c r="D98" s="9">
        <v>418</v>
      </c>
      <c r="E98" s="11" t="s">
        <v>28</v>
      </c>
      <c r="F98" s="13"/>
      <c r="G98" s="15"/>
    </row>
    <row r="99" spans="1:7" hidden="1" x14ac:dyDescent="0.25">
      <c r="A99" s="3" t="s">
        <v>113</v>
      </c>
      <c r="B99" s="5" t="s">
        <v>9</v>
      </c>
      <c r="C99" s="7"/>
      <c r="D99" s="9">
        <v>418</v>
      </c>
      <c r="E99" s="11" t="s">
        <v>7</v>
      </c>
      <c r="F99" s="13">
        <v>1841.712</v>
      </c>
      <c r="G99" s="15">
        <v>1480</v>
      </c>
    </row>
    <row r="100" spans="1:7" x14ac:dyDescent="0.25">
      <c r="A100" s="3" t="s">
        <v>114</v>
      </c>
      <c r="B100" s="5" t="s">
        <v>20</v>
      </c>
      <c r="C100" s="7"/>
      <c r="D100" s="9">
        <v>134</v>
      </c>
      <c r="E100" s="24">
        <f>+C100/D100</f>
        <v>0</v>
      </c>
      <c r="F100" s="13">
        <v>1063.115808</v>
      </c>
      <c r="G100" s="15">
        <v>854.32</v>
      </c>
    </row>
    <row r="101" spans="1:7" hidden="1" x14ac:dyDescent="0.25">
      <c r="A101" s="3" t="s">
        <v>115</v>
      </c>
      <c r="B101" s="5" t="s">
        <v>9</v>
      </c>
      <c r="C101" s="7">
        <v>1</v>
      </c>
      <c r="D101" s="9">
        <v>418</v>
      </c>
      <c r="E101" s="11" t="s">
        <v>15</v>
      </c>
      <c r="F101" s="13"/>
      <c r="G101" s="15"/>
    </row>
    <row r="102" spans="1:7" x14ac:dyDescent="0.25">
      <c r="A102" s="3" t="s">
        <v>116</v>
      </c>
      <c r="B102" s="5" t="s">
        <v>20</v>
      </c>
      <c r="C102" s="7">
        <v>1</v>
      </c>
      <c r="D102" s="9">
        <v>134</v>
      </c>
      <c r="E102" s="24">
        <f>+C102/D102</f>
        <v>7.462686567164179E-3</v>
      </c>
      <c r="F102" s="13"/>
      <c r="G102" s="15"/>
    </row>
    <row r="103" spans="1:7" hidden="1" x14ac:dyDescent="0.25">
      <c r="A103" s="3" t="s">
        <v>117</v>
      </c>
      <c r="B103" s="5" t="s">
        <v>9</v>
      </c>
      <c r="C103" s="7"/>
      <c r="D103" s="9">
        <v>418</v>
      </c>
      <c r="E103" s="11" t="s">
        <v>7</v>
      </c>
      <c r="F103" s="13">
        <v>1180.8982679999999</v>
      </c>
      <c r="G103" s="15">
        <v>948.97</v>
      </c>
    </row>
    <row r="104" spans="1:7" hidden="1" x14ac:dyDescent="0.25">
      <c r="A104" s="3" t="s">
        <v>118</v>
      </c>
      <c r="B104" s="5" t="s">
        <v>9</v>
      </c>
      <c r="C104" s="7"/>
      <c r="D104" s="9">
        <v>418</v>
      </c>
      <c r="E104" s="11" t="s">
        <v>7</v>
      </c>
      <c r="F104" s="13">
        <v>746.64</v>
      </c>
      <c r="G104" s="15">
        <v>600</v>
      </c>
    </row>
    <row r="105" spans="1:7" ht="22.5" hidden="1" x14ac:dyDescent="0.25">
      <c r="A105" s="3" t="s">
        <v>119</v>
      </c>
      <c r="B105" s="5" t="s">
        <v>9</v>
      </c>
      <c r="C105" s="7">
        <v>2</v>
      </c>
      <c r="D105" s="9">
        <v>418</v>
      </c>
      <c r="E105" s="11" t="s">
        <v>28</v>
      </c>
      <c r="F105" s="13"/>
      <c r="G105" s="15"/>
    </row>
    <row r="106" spans="1:7" x14ac:dyDescent="0.25">
      <c r="A106" s="3" t="s">
        <v>120</v>
      </c>
      <c r="B106" s="5" t="s">
        <v>20</v>
      </c>
      <c r="C106" s="7">
        <v>1</v>
      </c>
      <c r="D106" s="9">
        <v>134</v>
      </c>
      <c r="E106" s="24">
        <f t="shared" ref="E106:E108" si="11">+C106/D106</f>
        <v>7.462686567164179E-3</v>
      </c>
      <c r="F106" s="13"/>
      <c r="G106" s="15"/>
    </row>
    <row r="107" spans="1:7" x14ac:dyDescent="0.25">
      <c r="A107" s="3" t="s">
        <v>121</v>
      </c>
      <c r="B107" s="5" t="s">
        <v>20</v>
      </c>
      <c r="C107" s="7">
        <v>2</v>
      </c>
      <c r="D107" s="9">
        <v>134</v>
      </c>
      <c r="E107" s="24">
        <f t="shared" si="11"/>
        <v>1.4925373134328358E-2</v>
      </c>
      <c r="F107" s="13"/>
      <c r="G107" s="15"/>
    </row>
    <row r="108" spans="1:7" x14ac:dyDescent="0.25">
      <c r="A108" s="3" t="s">
        <v>122</v>
      </c>
      <c r="B108" s="5" t="s">
        <v>20</v>
      </c>
      <c r="C108" s="7">
        <v>1</v>
      </c>
      <c r="D108" s="9">
        <v>134</v>
      </c>
      <c r="E108" s="24">
        <f t="shared" si="11"/>
        <v>7.462686567164179E-3</v>
      </c>
      <c r="F108" s="13"/>
      <c r="G108" s="15"/>
    </row>
    <row r="109" spans="1:7" hidden="1" x14ac:dyDescent="0.25">
      <c r="A109" s="3" t="s">
        <v>123</v>
      </c>
      <c r="B109" s="5" t="s">
        <v>9</v>
      </c>
      <c r="C109" s="7">
        <v>1</v>
      </c>
      <c r="D109" s="9">
        <v>418</v>
      </c>
      <c r="E109" s="11" t="s">
        <v>15</v>
      </c>
      <c r="F109" s="13">
        <v>1676.2067999999999</v>
      </c>
      <c r="G109" s="15">
        <v>1347</v>
      </c>
    </row>
    <row r="110" spans="1:7" x14ac:dyDescent="0.25">
      <c r="A110" s="3" t="s">
        <v>124</v>
      </c>
      <c r="B110" s="5" t="s">
        <v>20</v>
      </c>
      <c r="C110" s="7">
        <v>1</v>
      </c>
      <c r="D110" s="9">
        <v>134</v>
      </c>
      <c r="E110" s="24">
        <f>+C110/D110</f>
        <v>7.462686567164179E-3</v>
      </c>
      <c r="F110" s="13"/>
      <c r="G110" s="15"/>
    </row>
    <row r="111" spans="1:7" hidden="1" x14ac:dyDescent="0.25">
      <c r="A111" s="3" t="s">
        <v>125</v>
      </c>
      <c r="B111" s="5" t="s">
        <v>9</v>
      </c>
      <c r="C111" s="7"/>
      <c r="D111" s="9">
        <v>418</v>
      </c>
      <c r="E111" s="11" t="s">
        <v>7</v>
      </c>
      <c r="F111" s="13">
        <v>1668.0684240000001</v>
      </c>
      <c r="G111" s="15">
        <v>1340.46</v>
      </c>
    </row>
    <row r="112" spans="1:7" x14ac:dyDescent="0.25">
      <c r="A112" s="3" t="s">
        <v>126</v>
      </c>
      <c r="B112" s="5" t="s">
        <v>20</v>
      </c>
      <c r="C112" s="7">
        <v>2</v>
      </c>
      <c r="D112" s="9">
        <v>134</v>
      </c>
      <c r="E112" s="24">
        <f t="shared" ref="E112:E113" si="12">+C112/D112</f>
        <v>1.4925373134328358E-2</v>
      </c>
      <c r="F112" s="13">
        <v>119.49973199999999</v>
      </c>
      <c r="G112" s="15">
        <v>96.03</v>
      </c>
    </row>
    <row r="113" spans="1:7" x14ac:dyDescent="0.25">
      <c r="A113" s="3" t="s">
        <v>127</v>
      </c>
      <c r="B113" s="5" t="s">
        <v>20</v>
      </c>
      <c r="C113" s="7">
        <v>1</v>
      </c>
      <c r="D113" s="9">
        <v>134</v>
      </c>
      <c r="E113" s="24">
        <f t="shared" si="12"/>
        <v>7.462686567164179E-3</v>
      </c>
      <c r="F113" s="13"/>
      <c r="G113" s="15"/>
    </row>
    <row r="114" spans="1:7" hidden="1" x14ac:dyDescent="0.25">
      <c r="A114" s="3" t="s">
        <v>128</v>
      </c>
      <c r="B114" s="5" t="s">
        <v>9</v>
      </c>
      <c r="C114" s="7">
        <v>4</v>
      </c>
      <c r="D114" s="9">
        <v>418</v>
      </c>
      <c r="E114" s="11" t="s">
        <v>13</v>
      </c>
      <c r="F114" s="13">
        <v>29680.183152000001</v>
      </c>
      <c r="G114" s="15">
        <v>3819.08</v>
      </c>
    </row>
    <row r="115" spans="1:7" hidden="1" x14ac:dyDescent="0.25">
      <c r="A115" s="3" t="s">
        <v>129</v>
      </c>
      <c r="B115" s="5" t="s">
        <v>9</v>
      </c>
      <c r="C115" s="7">
        <v>2</v>
      </c>
      <c r="D115" s="9">
        <v>418</v>
      </c>
      <c r="E115" s="11" t="s">
        <v>28</v>
      </c>
      <c r="F115" s="13">
        <v>1119.96</v>
      </c>
      <c r="G115" s="15">
        <v>900</v>
      </c>
    </row>
    <row r="116" spans="1:7" hidden="1" x14ac:dyDescent="0.25">
      <c r="A116" s="3" t="s">
        <v>130</v>
      </c>
      <c r="B116" s="5" t="s">
        <v>9</v>
      </c>
      <c r="C116" s="7">
        <v>1</v>
      </c>
      <c r="D116" s="9">
        <v>418</v>
      </c>
      <c r="E116" s="11" t="s">
        <v>15</v>
      </c>
      <c r="F116" s="13"/>
      <c r="G116" s="15"/>
    </row>
    <row r="117" spans="1:7" hidden="1" x14ac:dyDescent="0.25">
      <c r="A117" s="3" t="s">
        <v>131</v>
      </c>
      <c r="B117" s="5" t="s">
        <v>9</v>
      </c>
      <c r="C117" s="7">
        <v>1</v>
      </c>
      <c r="D117" s="9">
        <v>418</v>
      </c>
      <c r="E117" s="11" t="s">
        <v>15</v>
      </c>
      <c r="F117" s="13"/>
      <c r="G117" s="15"/>
    </row>
    <row r="118" spans="1:7" hidden="1" x14ac:dyDescent="0.25">
      <c r="A118" s="3" t="s">
        <v>132</v>
      </c>
      <c r="B118" s="5" t="s">
        <v>9</v>
      </c>
      <c r="C118" s="7">
        <v>1</v>
      </c>
      <c r="D118" s="9">
        <v>418</v>
      </c>
      <c r="E118" s="11" t="s">
        <v>15</v>
      </c>
      <c r="F118" s="13"/>
      <c r="G118" s="15"/>
    </row>
    <row r="119" spans="1:7" hidden="1" x14ac:dyDescent="0.25">
      <c r="A119" s="3" t="s">
        <v>133</v>
      </c>
      <c r="B119" s="5" t="s">
        <v>9</v>
      </c>
      <c r="C119" s="7">
        <v>1</v>
      </c>
      <c r="D119" s="9">
        <v>418</v>
      </c>
      <c r="E119" s="11" t="s">
        <v>15</v>
      </c>
      <c r="F119" s="13"/>
      <c r="G119" s="15"/>
    </row>
    <row r="120" spans="1:7" hidden="1" x14ac:dyDescent="0.25">
      <c r="A120" s="3" t="s">
        <v>134</v>
      </c>
      <c r="B120" s="5" t="s">
        <v>9</v>
      </c>
      <c r="C120" s="7"/>
      <c r="D120" s="9">
        <v>418</v>
      </c>
      <c r="E120" s="11" t="s">
        <v>7</v>
      </c>
      <c r="F120" s="13">
        <v>1497.0132000000001</v>
      </c>
      <c r="G120" s="15">
        <v>1203</v>
      </c>
    </row>
    <row r="121" spans="1:7" x14ac:dyDescent="0.25">
      <c r="A121" s="3" t="s">
        <v>135</v>
      </c>
      <c r="B121" s="5" t="s">
        <v>20</v>
      </c>
      <c r="C121" s="7">
        <v>1</v>
      </c>
      <c r="D121" s="9">
        <v>134</v>
      </c>
      <c r="E121" s="24">
        <f t="shared" ref="E121:E122" si="13">+C121/D121</f>
        <v>7.462686567164179E-3</v>
      </c>
      <c r="F121" s="13"/>
      <c r="G121" s="15"/>
    </row>
    <row r="122" spans="1:7" x14ac:dyDescent="0.25">
      <c r="A122" s="3" t="s">
        <v>136</v>
      </c>
      <c r="B122" s="5" t="s">
        <v>20</v>
      </c>
      <c r="C122" s="7">
        <v>1</v>
      </c>
      <c r="D122" s="9">
        <v>134</v>
      </c>
      <c r="E122" s="24">
        <f t="shared" si="13"/>
        <v>7.462686567164179E-3</v>
      </c>
      <c r="F122" s="13"/>
      <c r="G122" s="15"/>
    </row>
    <row r="123" spans="1:7" hidden="1" x14ac:dyDescent="0.25">
      <c r="A123" s="3" t="s">
        <v>137</v>
      </c>
      <c r="B123" s="5" t="s">
        <v>9</v>
      </c>
      <c r="C123" s="7">
        <v>1</v>
      </c>
      <c r="D123" s="9">
        <v>418</v>
      </c>
      <c r="E123" s="11" t="s">
        <v>15</v>
      </c>
      <c r="F123" s="13"/>
      <c r="G123" s="15"/>
    </row>
    <row r="124" spans="1:7" x14ac:dyDescent="0.25">
      <c r="A124" s="3" t="s">
        <v>138</v>
      </c>
      <c r="B124" s="5" t="s">
        <v>20</v>
      </c>
      <c r="C124" s="7">
        <v>2</v>
      </c>
      <c r="D124" s="9">
        <v>134</v>
      </c>
      <c r="E124" s="24">
        <f t="shared" ref="E124:E126" si="14">+C124/D124</f>
        <v>1.4925373134328358E-2</v>
      </c>
      <c r="F124" s="13"/>
      <c r="G124" s="15"/>
    </row>
    <row r="125" spans="1:7" x14ac:dyDescent="0.25">
      <c r="A125" s="3" t="s">
        <v>139</v>
      </c>
      <c r="B125" s="5" t="s">
        <v>20</v>
      </c>
      <c r="C125" s="7">
        <v>1</v>
      </c>
      <c r="D125" s="9">
        <v>134</v>
      </c>
      <c r="E125" s="24">
        <f t="shared" si="14"/>
        <v>7.462686567164179E-3</v>
      </c>
      <c r="F125" s="13"/>
      <c r="G125" s="15"/>
    </row>
    <row r="126" spans="1:7" x14ac:dyDescent="0.25">
      <c r="A126" s="3" t="s">
        <v>140</v>
      </c>
      <c r="B126" s="5" t="s">
        <v>20</v>
      </c>
      <c r="C126" s="7">
        <v>2</v>
      </c>
      <c r="D126" s="9">
        <v>134</v>
      </c>
      <c r="E126" s="24">
        <f t="shared" si="14"/>
        <v>1.4925373134328358E-2</v>
      </c>
      <c r="F126" s="13">
        <v>2399.7684199999999</v>
      </c>
      <c r="G126" s="15">
        <v>1860.55</v>
      </c>
    </row>
    <row r="127" spans="1:7" hidden="1" x14ac:dyDescent="0.25">
      <c r="A127" s="3" t="s">
        <v>141</v>
      </c>
      <c r="B127" s="5" t="s">
        <v>9</v>
      </c>
      <c r="C127" s="7"/>
      <c r="D127" s="9">
        <v>418</v>
      </c>
      <c r="E127" s="11" t="s">
        <v>7</v>
      </c>
      <c r="F127" s="13">
        <v>995.52</v>
      </c>
      <c r="G127" s="15">
        <v>800</v>
      </c>
    </row>
    <row r="128" spans="1:7" x14ac:dyDescent="0.25">
      <c r="A128" s="3" t="s">
        <v>142</v>
      </c>
      <c r="B128" s="5" t="s">
        <v>20</v>
      </c>
      <c r="C128" s="7">
        <v>1</v>
      </c>
      <c r="D128" s="9">
        <v>134</v>
      </c>
      <c r="E128" s="24">
        <f>+C128/D128</f>
        <v>7.462686567164179E-3</v>
      </c>
      <c r="F128" s="13"/>
      <c r="G128" s="15"/>
    </row>
    <row r="129" spans="1:7" hidden="1" x14ac:dyDescent="0.25">
      <c r="A129" s="3" t="s">
        <v>143</v>
      </c>
      <c r="B129" s="5" t="s">
        <v>9</v>
      </c>
      <c r="C129" s="7">
        <v>1</v>
      </c>
      <c r="D129" s="9">
        <v>418</v>
      </c>
      <c r="E129" s="11" t="s">
        <v>15</v>
      </c>
      <c r="F129" s="13"/>
      <c r="G129" s="15"/>
    </row>
    <row r="130" spans="1:7" hidden="1" x14ac:dyDescent="0.25">
      <c r="A130" s="3" t="s">
        <v>144</v>
      </c>
      <c r="B130" s="5" t="s">
        <v>9</v>
      </c>
      <c r="C130" s="7">
        <v>1</v>
      </c>
      <c r="D130" s="9">
        <v>418</v>
      </c>
      <c r="E130" s="11" t="s">
        <v>15</v>
      </c>
      <c r="F130" s="13"/>
      <c r="G130" s="15"/>
    </row>
    <row r="131" spans="1:7" hidden="1" x14ac:dyDescent="0.25">
      <c r="A131" s="3" t="s">
        <v>145</v>
      </c>
      <c r="B131" s="5" t="s">
        <v>9</v>
      </c>
      <c r="C131" s="7">
        <v>1</v>
      </c>
      <c r="D131" s="9">
        <v>418</v>
      </c>
      <c r="E131" s="11" t="s">
        <v>15</v>
      </c>
      <c r="F131" s="13"/>
      <c r="G131" s="15"/>
    </row>
    <row r="132" spans="1:7" hidden="1" x14ac:dyDescent="0.25">
      <c r="A132" s="3" t="s">
        <v>146</v>
      </c>
      <c r="B132" s="5" t="s">
        <v>9</v>
      </c>
      <c r="C132" s="7">
        <v>3</v>
      </c>
      <c r="D132" s="9">
        <v>418</v>
      </c>
      <c r="E132" s="11" t="s">
        <v>11</v>
      </c>
      <c r="F132" s="13"/>
      <c r="G132" s="15"/>
    </row>
    <row r="133" spans="1:7" hidden="1" x14ac:dyDescent="0.25">
      <c r="A133" s="3" t="s">
        <v>147</v>
      </c>
      <c r="B133" s="5" t="s">
        <v>9</v>
      </c>
      <c r="C133" s="7">
        <v>1</v>
      </c>
      <c r="D133" s="9">
        <v>418</v>
      </c>
      <c r="E133" s="11" t="s">
        <v>15</v>
      </c>
      <c r="F133" s="13"/>
      <c r="G133" s="15"/>
    </row>
    <row r="134" spans="1:7" x14ac:dyDescent="0.25">
      <c r="A134" s="3" t="s">
        <v>148</v>
      </c>
      <c r="B134" s="5" t="s">
        <v>20</v>
      </c>
      <c r="C134" s="7">
        <v>1</v>
      </c>
      <c r="D134" s="9">
        <v>134</v>
      </c>
      <c r="E134" s="24">
        <f>+C134/D134</f>
        <v>7.462686567164179E-3</v>
      </c>
      <c r="F134" s="13"/>
      <c r="G134" s="15"/>
    </row>
    <row r="135" spans="1:7" hidden="1" x14ac:dyDescent="0.25">
      <c r="A135" s="3" t="s">
        <v>149</v>
      </c>
      <c r="B135" s="5" t="s">
        <v>9</v>
      </c>
      <c r="C135" s="7">
        <v>1</v>
      </c>
      <c r="D135" s="9">
        <v>418</v>
      </c>
      <c r="E135" s="11" t="s">
        <v>15</v>
      </c>
      <c r="F135" s="13"/>
      <c r="G135" s="15"/>
    </row>
    <row r="136" spans="1:7" hidden="1" x14ac:dyDescent="0.25">
      <c r="A136" s="3" t="s">
        <v>150</v>
      </c>
      <c r="B136" s="5" t="s">
        <v>9</v>
      </c>
      <c r="C136" s="7"/>
      <c r="D136" s="9">
        <v>418</v>
      </c>
      <c r="E136" s="11" t="s">
        <v>7</v>
      </c>
      <c r="F136" s="13">
        <v>2185.8010439999998</v>
      </c>
      <c r="G136" s="15">
        <v>1756.51</v>
      </c>
    </row>
    <row r="137" spans="1:7" hidden="1" x14ac:dyDescent="0.25">
      <c r="A137" s="3" t="s">
        <v>151</v>
      </c>
      <c r="B137" s="5" t="s">
        <v>9</v>
      </c>
      <c r="C137" s="7"/>
      <c r="D137" s="9">
        <v>418</v>
      </c>
      <c r="E137" s="11" t="s">
        <v>7</v>
      </c>
      <c r="F137" s="13">
        <v>622.20000000000005</v>
      </c>
      <c r="G137" s="15">
        <v>500</v>
      </c>
    </row>
    <row r="138" spans="1:7" x14ac:dyDescent="0.25">
      <c r="A138" s="3" t="s">
        <v>152</v>
      </c>
      <c r="B138" s="5" t="s">
        <v>20</v>
      </c>
      <c r="C138" s="7">
        <v>2</v>
      </c>
      <c r="D138" s="9">
        <v>134</v>
      </c>
      <c r="E138" s="24">
        <f>+C138/D138</f>
        <v>1.4925373134328358E-2</v>
      </c>
      <c r="F138" s="13">
        <v>928.02374399999997</v>
      </c>
      <c r="G138" s="15">
        <v>745.76</v>
      </c>
    </row>
    <row r="139" spans="1:7" hidden="1" x14ac:dyDescent="0.25">
      <c r="A139" s="3" t="s">
        <v>153</v>
      </c>
      <c r="B139" s="5" t="s">
        <v>9</v>
      </c>
      <c r="C139" s="7">
        <v>2</v>
      </c>
      <c r="D139" s="9">
        <v>418</v>
      </c>
      <c r="E139" s="11" t="s">
        <v>28</v>
      </c>
      <c r="F139" s="13"/>
      <c r="G139" s="15"/>
    </row>
    <row r="140" spans="1:7" hidden="1" x14ac:dyDescent="0.25">
      <c r="A140" s="3" t="s">
        <v>154</v>
      </c>
      <c r="B140" s="5" t="s">
        <v>9</v>
      </c>
      <c r="C140" s="7">
        <v>1</v>
      </c>
      <c r="D140" s="9">
        <v>418</v>
      </c>
      <c r="E140" s="11" t="s">
        <v>15</v>
      </c>
      <c r="F140" s="13"/>
      <c r="G140" s="15"/>
    </row>
    <row r="141" spans="1:7" hidden="1" x14ac:dyDescent="0.25">
      <c r="A141" s="3" t="s">
        <v>155</v>
      </c>
      <c r="B141" s="5" t="s">
        <v>9</v>
      </c>
      <c r="C141" s="7">
        <v>1</v>
      </c>
      <c r="D141" s="9">
        <v>418</v>
      </c>
      <c r="E141" s="11" t="s">
        <v>15</v>
      </c>
      <c r="F141" s="13">
        <v>463.377228</v>
      </c>
      <c r="G141" s="15">
        <v>372.37</v>
      </c>
    </row>
    <row r="142" spans="1:7" x14ac:dyDescent="0.25">
      <c r="A142" s="3" t="s">
        <v>156</v>
      </c>
      <c r="B142" s="5" t="s">
        <v>20</v>
      </c>
      <c r="C142" s="7">
        <v>1</v>
      </c>
      <c r="D142" s="9">
        <v>134</v>
      </c>
      <c r="E142" s="24">
        <f>+C142/D142</f>
        <v>7.462686567164179E-3</v>
      </c>
      <c r="F142" s="13"/>
      <c r="G142" s="15"/>
    </row>
    <row r="143" spans="1:7" hidden="1" x14ac:dyDescent="0.25">
      <c r="A143" s="3" t="s">
        <v>157</v>
      </c>
      <c r="B143" s="5" t="s">
        <v>9</v>
      </c>
      <c r="C143" s="7">
        <v>1</v>
      </c>
      <c r="D143" s="9">
        <v>418</v>
      </c>
      <c r="E143" s="11" t="s">
        <v>15</v>
      </c>
      <c r="F143" s="13"/>
      <c r="G143" s="15"/>
    </row>
    <row r="144" spans="1:7" hidden="1" x14ac:dyDescent="0.25">
      <c r="A144" s="3" t="s">
        <v>158</v>
      </c>
      <c r="B144" s="5" t="s">
        <v>9</v>
      </c>
      <c r="C144" s="7">
        <v>2</v>
      </c>
      <c r="D144" s="9">
        <v>418</v>
      </c>
      <c r="E144" s="11" t="s">
        <v>28</v>
      </c>
      <c r="F144" s="13"/>
      <c r="G144" s="15"/>
    </row>
    <row r="145" spans="1:7" hidden="1" x14ac:dyDescent="0.25">
      <c r="A145" s="3" t="s">
        <v>159</v>
      </c>
      <c r="B145" s="5" t="s">
        <v>9</v>
      </c>
      <c r="C145" s="7"/>
      <c r="D145" s="9">
        <v>418</v>
      </c>
      <c r="E145" s="11" t="s">
        <v>7</v>
      </c>
      <c r="F145" s="13">
        <v>2115.48</v>
      </c>
      <c r="G145" s="15">
        <v>1700</v>
      </c>
    </row>
    <row r="146" spans="1:7" hidden="1" x14ac:dyDescent="0.25">
      <c r="A146" s="3" t="s">
        <v>160</v>
      </c>
      <c r="B146" s="5" t="s">
        <v>9</v>
      </c>
      <c r="C146" s="7"/>
      <c r="D146" s="9">
        <v>418</v>
      </c>
      <c r="E146" s="11" t="s">
        <v>7</v>
      </c>
      <c r="F146" s="13">
        <v>4411.4975519999998</v>
      </c>
      <c r="G146" s="15">
        <v>3545.08</v>
      </c>
    </row>
    <row r="147" spans="1:7" hidden="1" x14ac:dyDescent="0.25">
      <c r="A147" s="3" t="s">
        <v>161</v>
      </c>
      <c r="B147" s="5" t="s">
        <v>9</v>
      </c>
      <c r="C147" s="7">
        <v>2</v>
      </c>
      <c r="D147" s="9">
        <v>418</v>
      </c>
      <c r="E147" s="11" t="s">
        <v>28</v>
      </c>
      <c r="F147" s="13"/>
      <c r="G147" s="15"/>
    </row>
    <row r="148" spans="1:7" hidden="1" x14ac:dyDescent="0.25">
      <c r="A148" s="3" t="s">
        <v>162</v>
      </c>
      <c r="B148" s="5" t="s">
        <v>9</v>
      </c>
      <c r="C148" s="7">
        <v>1</v>
      </c>
      <c r="D148" s="9">
        <v>418</v>
      </c>
      <c r="E148" s="11" t="s">
        <v>15</v>
      </c>
      <c r="F148" s="13"/>
      <c r="G148" s="15"/>
    </row>
    <row r="149" spans="1:7" x14ac:dyDescent="0.25">
      <c r="A149" s="3" t="s">
        <v>163</v>
      </c>
      <c r="B149" s="5" t="s">
        <v>20</v>
      </c>
      <c r="C149" s="7">
        <v>1</v>
      </c>
      <c r="D149" s="9">
        <v>134</v>
      </c>
      <c r="E149" s="24">
        <f>+C149/D149</f>
        <v>7.462686567164179E-3</v>
      </c>
      <c r="F149" s="13"/>
      <c r="G149" s="15"/>
    </row>
    <row r="150" spans="1:7" hidden="1" x14ac:dyDescent="0.25">
      <c r="A150" s="3" t="s">
        <v>164</v>
      </c>
      <c r="B150" s="5" t="s">
        <v>9</v>
      </c>
      <c r="C150" s="7"/>
      <c r="D150" s="9">
        <v>418</v>
      </c>
      <c r="E150" s="11" t="s">
        <v>7</v>
      </c>
      <c r="F150" s="13">
        <v>821.30399999999997</v>
      </c>
      <c r="G150" s="15">
        <v>660</v>
      </c>
    </row>
    <row r="151" spans="1:7" x14ac:dyDescent="0.25">
      <c r="A151" s="3" t="s">
        <v>165</v>
      </c>
      <c r="B151" s="5" t="s">
        <v>20</v>
      </c>
      <c r="C151" s="7">
        <v>3</v>
      </c>
      <c r="D151" s="9">
        <v>134</v>
      </c>
      <c r="E151" s="24">
        <f t="shared" ref="E151:E154" si="15">+C151/D151</f>
        <v>2.2388059701492536E-2</v>
      </c>
      <c r="F151" s="13">
        <v>647.08799999999997</v>
      </c>
      <c r="G151" s="15">
        <v>520</v>
      </c>
    </row>
    <row r="152" spans="1:7" x14ac:dyDescent="0.25">
      <c r="A152" s="3" t="s">
        <v>166</v>
      </c>
      <c r="B152" s="5" t="s">
        <v>20</v>
      </c>
      <c r="C152" s="7">
        <v>1</v>
      </c>
      <c r="D152" s="9">
        <v>134</v>
      </c>
      <c r="E152" s="24">
        <f t="shared" si="15"/>
        <v>7.462686567164179E-3</v>
      </c>
      <c r="F152" s="13"/>
      <c r="G152" s="15"/>
    </row>
    <row r="153" spans="1:7" x14ac:dyDescent="0.25">
      <c r="A153" s="3" t="s">
        <v>166</v>
      </c>
      <c r="B153" s="5" t="s">
        <v>20</v>
      </c>
      <c r="C153" s="7">
        <v>1</v>
      </c>
      <c r="D153" s="9">
        <v>134</v>
      </c>
      <c r="E153" s="24">
        <f t="shared" si="15"/>
        <v>7.462686567164179E-3</v>
      </c>
      <c r="F153" s="13"/>
      <c r="G153" s="15"/>
    </row>
    <row r="154" spans="1:7" x14ac:dyDescent="0.25">
      <c r="A154" s="3" t="s">
        <v>167</v>
      </c>
      <c r="B154" s="5" t="s">
        <v>20</v>
      </c>
      <c r="C154" s="7">
        <v>1</v>
      </c>
      <c r="D154" s="9">
        <v>134</v>
      </c>
      <c r="E154" s="24">
        <f t="shared" si="15"/>
        <v>7.462686567164179E-3</v>
      </c>
      <c r="F154" s="13"/>
      <c r="G154" s="15"/>
    </row>
    <row r="155" spans="1:7" hidden="1" x14ac:dyDescent="0.25">
      <c r="A155" s="3" t="s">
        <v>168</v>
      </c>
      <c r="B155" s="5" t="s">
        <v>9</v>
      </c>
      <c r="C155" s="7">
        <v>2</v>
      </c>
      <c r="D155" s="9">
        <v>418</v>
      </c>
      <c r="E155" s="11" t="s">
        <v>28</v>
      </c>
      <c r="F155" s="13"/>
      <c r="G155" s="15"/>
    </row>
    <row r="156" spans="1:7" x14ac:dyDescent="0.25">
      <c r="A156" s="3" t="s">
        <v>169</v>
      </c>
      <c r="B156" s="5" t="s">
        <v>20</v>
      </c>
      <c r="C156" s="7">
        <v>1</v>
      </c>
      <c r="D156" s="9">
        <v>134</v>
      </c>
      <c r="E156" s="24">
        <f t="shared" ref="E156:E158" si="16">+C156/D156</f>
        <v>7.462686567164179E-3</v>
      </c>
      <c r="F156" s="13"/>
      <c r="G156" s="15"/>
    </row>
    <row r="157" spans="1:7" x14ac:dyDescent="0.25">
      <c r="A157" s="3" t="s">
        <v>170</v>
      </c>
      <c r="B157" s="5" t="s">
        <v>20</v>
      </c>
      <c r="C157" s="7">
        <v>1</v>
      </c>
      <c r="D157" s="9">
        <v>134</v>
      </c>
      <c r="E157" s="24">
        <f t="shared" si="16"/>
        <v>7.462686567164179E-3</v>
      </c>
      <c r="F157" s="13">
        <v>632.41652399999998</v>
      </c>
      <c r="G157" s="15">
        <v>508.21</v>
      </c>
    </row>
    <row r="158" spans="1:7" x14ac:dyDescent="0.25">
      <c r="A158" s="3" t="s">
        <v>171</v>
      </c>
      <c r="B158" s="5" t="s">
        <v>20</v>
      </c>
      <c r="C158" s="7">
        <v>1</v>
      </c>
      <c r="D158" s="9">
        <v>134</v>
      </c>
      <c r="E158" s="24">
        <f t="shared" si="16"/>
        <v>7.462686567164179E-3</v>
      </c>
      <c r="F158" s="13"/>
      <c r="G158" s="15"/>
    </row>
    <row r="159" spans="1:7" hidden="1" x14ac:dyDescent="0.25">
      <c r="A159" s="3" t="s">
        <v>172</v>
      </c>
      <c r="B159" s="5" t="s">
        <v>9</v>
      </c>
      <c r="C159" s="7">
        <v>1</v>
      </c>
      <c r="D159" s="9">
        <v>418</v>
      </c>
      <c r="E159" s="11" t="s">
        <v>15</v>
      </c>
      <c r="F159" s="13"/>
      <c r="G159" s="15"/>
    </row>
    <row r="160" spans="1:7" x14ac:dyDescent="0.25">
      <c r="A160" s="3" t="s">
        <v>173</v>
      </c>
      <c r="B160" s="5" t="s">
        <v>20</v>
      </c>
      <c r="C160" s="7">
        <v>2</v>
      </c>
      <c r="D160" s="9">
        <v>134</v>
      </c>
      <c r="E160" s="24">
        <f>+C160/D160</f>
        <v>1.4925373134328358E-2</v>
      </c>
      <c r="F160" s="13"/>
      <c r="G160" s="15"/>
    </row>
    <row r="161" spans="1:7" hidden="1" x14ac:dyDescent="0.25">
      <c r="A161" s="3" t="s">
        <v>174</v>
      </c>
      <c r="B161" s="5" t="s">
        <v>9</v>
      </c>
      <c r="C161" s="7">
        <v>2</v>
      </c>
      <c r="D161" s="9">
        <v>418</v>
      </c>
      <c r="E161" s="11" t="s">
        <v>28</v>
      </c>
      <c r="F161" s="13">
        <v>11126.503944</v>
      </c>
      <c r="G161" s="15">
        <v>8941.26</v>
      </c>
    </row>
    <row r="162" spans="1:7" x14ac:dyDescent="0.25">
      <c r="A162" s="3" t="s">
        <v>175</v>
      </c>
      <c r="B162" s="5" t="s">
        <v>20</v>
      </c>
      <c r="C162" s="7">
        <v>1</v>
      </c>
      <c r="D162" s="9">
        <v>134</v>
      </c>
      <c r="E162" s="24">
        <f t="shared" ref="E162:E164" si="17">+C162/D162</f>
        <v>7.462686567164179E-3</v>
      </c>
      <c r="F162" s="13"/>
      <c r="G162" s="15"/>
    </row>
    <row r="163" spans="1:7" x14ac:dyDescent="0.25">
      <c r="A163" s="3" t="s">
        <v>176</v>
      </c>
      <c r="B163" s="5" t="s">
        <v>20</v>
      </c>
      <c r="C163" s="7">
        <v>1</v>
      </c>
      <c r="D163" s="9">
        <v>134</v>
      </c>
      <c r="E163" s="24">
        <f t="shared" si="17"/>
        <v>7.462686567164179E-3</v>
      </c>
      <c r="F163" s="13"/>
      <c r="G163" s="15"/>
    </row>
    <row r="164" spans="1:7" x14ac:dyDescent="0.25">
      <c r="A164" s="3" t="s">
        <v>177</v>
      </c>
      <c r="B164" s="5" t="s">
        <v>20</v>
      </c>
      <c r="C164" s="7">
        <v>2</v>
      </c>
      <c r="D164" s="9">
        <v>134</v>
      </c>
      <c r="E164" s="24">
        <f t="shared" si="17"/>
        <v>1.4925373134328358E-2</v>
      </c>
      <c r="F164" s="13"/>
      <c r="G164" s="15"/>
    </row>
    <row r="165" spans="1:7" hidden="1" x14ac:dyDescent="0.25">
      <c r="A165" s="3" t="s">
        <v>178</v>
      </c>
      <c r="B165" s="5" t="s">
        <v>9</v>
      </c>
      <c r="C165" s="7"/>
      <c r="D165" s="9">
        <v>418</v>
      </c>
      <c r="E165" s="11" t="s">
        <v>7</v>
      </c>
      <c r="F165" s="13">
        <v>1097.5608</v>
      </c>
      <c r="G165" s="15">
        <v>882</v>
      </c>
    </row>
    <row r="166" spans="1:7" hidden="1" x14ac:dyDescent="0.25">
      <c r="A166" s="3" t="s">
        <v>179</v>
      </c>
      <c r="B166" s="5" t="s">
        <v>9</v>
      </c>
      <c r="C166" s="7">
        <v>1</v>
      </c>
      <c r="D166" s="9">
        <v>418</v>
      </c>
      <c r="E166" s="11" t="s">
        <v>15</v>
      </c>
      <c r="F166" s="13"/>
      <c r="G166" s="15"/>
    </row>
    <row r="167" spans="1:7" x14ac:dyDescent="0.25">
      <c r="A167" s="3" t="s">
        <v>180</v>
      </c>
      <c r="B167" s="5" t="s">
        <v>20</v>
      </c>
      <c r="C167" s="7">
        <v>1</v>
      </c>
      <c r="D167" s="9">
        <v>134</v>
      </c>
      <c r="E167" s="24">
        <f t="shared" ref="E167:E168" si="18">+C167/D167</f>
        <v>7.462686567164179E-3</v>
      </c>
      <c r="F167" s="13"/>
      <c r="G167" s="15"/>
    </row>
    <row r="168" spans="1:7" x14ac:dyDescent="0.25">
      <c r="A168" s="3" t="s">
        <v>181</v>
      </c>
      <c r="B168" s="5" t="s">
        <v>20</v>
      </c>
      <c r="C168" s="7">
        <v>1</v>
      </c>
      <c r="D168" s="9">
        <v>134</v>
      </c>
      <c r="E168" s="24">
        <f t="shared" si="18"/>
        <v>7.462686567164179E-3</v>
      </c>
      <c r="F168" s="13"/>
      <c r="G168" s="15"/>
    </row>
    <row r="169" spans="1:7" hidden="1" x14ac:dyDescent="0.25">
      <c r="A169" s="3" t="s">
        <v>182</v>
      </c>
      <c r="B169" s="5" t="s">
        <v>9</v>
      </c>
      <c r="C169" s="7">
        <v>3</v>
      </c>
      <c r="D169" s="9">
        <v>418</v>
      </c>
      <c r="E169" s="11" t="s">
        <v>11</v>
      </c>
      <c r="F169" s="13"/>
      <c r="G169" s="15"/>
    </row>
    <row r="170" spans="1:7" hidden="1" x14ac:dyDescent="0.25">
      <c r="A170" s="3" t="s">
        <v>183</v>
      </c>
      <c r="B170" s="5" t="s">
        <v>9</v>
      </c>
      <c r="C170" s="7">
        <v>3</v>
      </c>
      <c r="D170" s="9">
        <v>418</v>
      </c>
      <c r="E170" s="11" t="s">
        <v>11</v>
      </c>
      <c r="F170" s="13"/>
      <c r="G170" s="15"/>
    </row>
    <row r="171" spans="1:7" x14ac:dyDescent="0.25">
      <c r="A171" s="3" t="s">
        <v>184</v>
      </c>
      <c r="B171" s="5" t="s">
        <v>20</v>
      </c>
      <c r="C171" s="7">
        <v>2</v>
      </c>
      <c r="D171" s="9">
        <v>134</v>
      </c>
      <c r="E171" s="24">
        <f>+C171/D171</f>
        <v>1.4925373134328358E-2</v>
      </c>
      <c r="F171" s="13"/>
      <c r="G171" s="15"/>
    </row>
    <row r="172" spans="1:7" hidden="1" x14ac:dyDescent="0.25">
      <c r="A172" s="3" t="s">
        <v>185</v>
      </c>
      <c r="B172" s="5" t="s">
        <v>9</v>
      </c>
      <c r="C172" s="7">
        <v>2</v>
      </c>
      <c r="D172" s="9">
        <v>418</v>
      </c>
      <c r="E172" s="11" t="s">
        <v>28</v>
      </c>
      <c r="F172" s="13"/>
      <c r="G172" s="15"/>
    </row>
    <row r="173" spans="1:7" x14ac:dyDescent="0.25">
      <c r="A173" s="3" t="s">
        <v>186</v>
      </c>
      <c r="B173" s="5" t="s">
        <v>20</v>
      </c>
      <c r="C173" s="7">
        <v>2</v>
      </c>
      <c r="D173" s="9">
        <v>134</v>
      </c>
      <c r="E173" s="24">
        <f t="shared" ref="E173:E174" si="19">+C173/D173</f>
        <v>1.4925373134328358E-2</v>
      </c>
      <c r="F173" s="13"/>
      <c r="G173" s="15"/>
    </row>
    <row r="174" spans="1:7" x14ac:dyDescent="0.25">
      <c r="A174" s="3" t="s">
        <v>187</v>
      </c>
      <c r="B174" s="5" t="s">
        <v>20</v>
      </c>
      <c r="C174" s="7">
        <v>1</v>
      </c>
      <c r="D174" s="9">
        <v>134</v>
      </c>
      <c r="E174" s="24">
        <f t="shared" si="19"/>
        <v>7.462686567164179E-3</v>
      </c>
      <c r="F174" s="13"/>
      <c r="G174" s="15"/>
    </row>
    <row r="175" spans="1:7" hidden="1" x14ac:dyDescent="0.25">
      <c r="A175" s="3" t="s">
        <v>188</v>
      </c>
      <c r="B175" s="5" t="s">
        <v>9</v>
      </c>
      <c r="C175" s="7"/>
      <c r="D175" s="9">
        <v>418</v>
      </c>
      <c r="E175" s="11" t="s">
        <v>7</v>
      </c>
      <c r="F175" s="13">
        <v>2385.340584</v>
      </c>
      <c r="G175" s="15">
        <v>1916.86</v>
      </c>
    </row>
    <row r="176" spans="1:7" x14ac:dyDescent="0.25">
      <c r="A176" s="3" t="s">
        <v>189</v>
      </c>
      <c r="B176" s="5" t="s">
        <v>20</v>
      </c>
      <c r="C176" s="7">
        <v>1</v>
      </c>
      <c r="D176" s="9">
        <v>134</v>
      </c>
      <c r="E176" s="24">
        <f>+C176/D176</f>
        <v>7.462686567164179E-3</v>
      </c>
      <c r="F176" s="13"/>
      <c r="G176" s="15"/>
    </row>
    <row r="177" spans="1:7" hidden="1" x14ac:dyDescent="0.25">
      <c r="A177" s="3" t="s">
        <v>190</v>
      </c>
      <c r="B177" s="5" t="s">
        <v>9</v>
      </c>
      <c r="C177" s="7">
        <v>1</v>
      </c>
      <c r="D177" s="9">
        <v>418</v>
      </c>
      <c r="E177" s="11" t="s">
        <v>15</v>
      </c>
      <c r="F177" s="13"/>
      <c r="G177" s="15"/>
    </row>
    <row r="178" spans="1:7" x14ac:dyDescent="0.25">
      <c r="A178" s="3" t="s">
        <v>191</v>
      </c>
      <c r="B178" s="5" t="s">
        <v>20</v>
      </c>
      <c r="C178" s="7">
        <v>1</v>
      </c>
      <c r="D178" s="9">
        <v>134</v>
      </c>
      <c r="E178" s="24">
        <f>+C178/D178</f>
        <v>7.462686567164179E-3</v>
      </c>
      <c r="F178" s="13"/>
      <c r="G178" s="15"/>
    </row>
    <row r="179" spans="1:7" hidden="1" x14ac:dyDescent="0.25">
      <c r="A179" s="3" t="s">
        <v>192</v>
      </c>
      <c r="B179" s="5" t="s">
        <v>9</v>
      </c>
      <c r="C179" s="7">
        <v>1</v>
      </c>
      <c r="D179" s="9">
        <v>418</v>
      </c>
      <c r="E179" s="11" t="s">
        <v>15</v>
      </c>
      <c r="F179" s="13"/>
      <c r="G179" s="15"/>
    </row>
    <row r="180" spans="1:7" x14ac:dyDescent="0.25">
      <c r="A180" s="3" t="s">
        <v>193</v>
      </c>
      <c r="B180" s="5" t="s">
        <v>20</v>
      </c>
      <c r="C180" s="7">
        <v>1</v>
      </c>
      <c r="D180" s="9">
        <v>134</v>
      </c>
      <c r="E180" s="24">
        <f t="shared" ref="E180:E183" si="20">+C180/D180</f>
        <v>7.462686567164179E-3</v>
      </c>
      <c r="F180" s="13"/>
      <c r="G180" s="15"/>
    </row>
    <row r="181" spans="1:7" x14ac:dyDescent="0.25">
      <c r="A181" s="3" t="s">
        <v>194</v>
      </c>
      <c r="B181" s="5" t="s">
        <v>20</v>
      </c>
      <c r="C181" s="7">
        <v>1</v>
      </c>
      <c r="D181" s="9">
        <v>134</v>
      </c>
      <c r="E181" s="24">
        <f t="shared" si="20"/>
        <v>7.462686567164179E-3</v>
      </c>
      <c r="F181" s="13"/>
      <c r="G181" s="15"/>
    </row>
    <row r="182" spans="1:7" x14ac:dyDescent="0.25">
      <c r="A182" s="3" t="s">
        <v>195</v>
      </c>
      <c r="B182" s="5" t="s">
        <v>20</v>
      </c>
      <c r="C182" s="7">
        <v>2</v>
      </c>
      <c r="D182" s="9">
        <v>134</v>
      </c>
      <c r="E182" s="24">
        <f t="shared" si="20"/>
        <v>1.4925373134328358E-2</v>
      </c>
      <c r="F182" s="13"/>
      <c r="G182" s="15"/>
    </row>
    <row r="183" spans="1:7" x14ac:dyDescent="0.25">
      <c r="A183" s="3" t="s">
        <v>196</v>
      </c>
      <c r="B183" s="5" t="s">
        <v>20</v>
      </c>
      <c r="C183" s="7">
        <v>2</v>
      </c>
      <c r="D183" s="9">
        <v>134</v>
      </c>
      <c r="E183" s="24">
        <f t="shared" si="20"/>
        <v>1.4925373134328358E-2</v>
      </c>
      <c r="F183" s="13"/>
      <c r="G183" s="15"/>
    </row>
    <row r="184" spans="1:7" hidden="1" x14ac:dyDescent="0.25">
      <c r="A184" s="3" t="s">
        <v>197</v>
      </c>
      <c r="B184" s="5" t="s">
        <v>9</v>
      </c>
      <c r="C184" s="7">
        <v>2</v>
      </c>
      <c r="D184" s="9">
        <v>418</v>
      </c>
      <c r="E184" s="11" t="s">
        <v>28</v>
      </c>
      <c r="F184" s="13"/>
      <c r="G184" s="15"/>
    </row>
    <row r="185" spans="1:7" hidden="1" x14ac:dyDescent="0.25">
      <c r="A185" s="3" t="s">
        <v>198</v>
      </c>
      <c r="B185" s="5" t="s">
        <v>9</v>
      </c>
      <c r="C185" s="7">
        <v>2</v>
      </c>
      <c r="D185" s="9">
        <v>418</v>
      </c>
      <c r="E185" s="11" t="s">
        <v>28</v>
      </c>
      <c r="F185" s="13">
        <v>995.52</v>
      </c>
      <c r="G185" s="15">
        <v>800</v>
      </c>
    </row>
    <row r="186" spans="1:7" x14ac:dyDescent="0.25">
      <c r="A186" s="3" t="s">
        <v>199</v>
      </c>
      <c r="B186" s="5" t="s">
        <v>20</v>
      </c>
      <c r="C186" s="7">
        <v>1</v>
      </c>
      <c r="D186" s="9">
        <v>134</v>
      </c>
      <c r="E186" s="24">
        <f t="shared" ref="E186:E188" si="21">+C186/D186</f>
        <v>7.462686567164179E-3</v>
      </c>
      <c r="F186" s="13"/>
      <c r="G186" s="15"/>
    </row>
    <row r="187" spans="1:7" x14ac:dyDescent="0.25">
      <c r="A187" s="3" t="s">
        <v>200</v>
      </c>
      <c r="B187" s="5" t="s">
        <v>20</v>
      </c>
      <c r="C187" s="7">
        <v>2</v>
      </c>
      <c r="D187" s="9">
        <v>134</v>
      </c>
      <c r="E187" s="24">
        <f t="shared" si="21"/>
        <v>1.4925373134328358E-2</v>
      </c>
      <c r="F187" s="13"/>
      <c r="G187" s="15"/>
    </row>
    <row r="188" spans="1:7" x14ac:dyDescent="0.25">
      <c r="A188" s="3" t="s">
        <v>201</v>
      </c>
      <c r="B188" s="5" t="s">
        <v>20</v>
      </c>
      <c r="C188" s="7">
        <v>1</v>
      </c>
      <c r="D188" s="9">
        <v>134</v>
      </c>
      <c r="E188" s="24">
        <f t="shared" si="21"/>
        <v>7.462686567164179E-3</v>
      </c>
      <c r="F188" s="13">
        <v>256.74460800000003</v>
      </c>
      <c r="G188" s="15">
        <v>206.32</v>
      </c>
    </row>
    <row r="189" spans="1:7" hidden="1" x14ac:dyDescent="0.25">
      <c r="A189" s="3" t="s">
        <v>202</v>
      </c>
      <c r="B189" s="5" t="s">
        <v>9</v>
      </c>
      <c r="C189" s="7"/>
      <c r="D189" s="9">
        <v>418</v>
      </c>
      <c r="E189" s="11" t="s">
        <v>7</v>
      </c>
      <c r="F189" s="13">
        <v>2599.4271600000002</v>
      </c>
      <c r="G189" s="15">
        <v>2088.9</v>
      </c>
    </row>
    <row r="190" spans="1:7" x14ac:dyDescent="0.25">
      <c r="A190" s="3" t="s">
        <v>203</v>
      </c>
      <c r="B190" s="5" t="s">
        <v>20</v>
      </c>
      <c r="C190" s="7">
        <v>1</v>
      </c>
      <c r="D190" s="9">
        <v>134</v>
      </c>
      <c r="E190" s="24">
        <f>+C190/D190</f>
        <v>7.462686567164179E-3</v>
      </c>
      <c r="F190" s="13"/>
      <c r="G190" s="15"/>
    </row>
    <row r="191" spans="1:7" hidden="1" x14ac:dyDescent="0.25">
      <c r="A191" s="3" t="s">
        <v>204</v>
      </c>
      <c r="B191" s="5" t="s">
        <v>9</v>
      </c>
      <c r="C191" s="7">
        <v>2</v>
      </c>
      <c r="D191" s="9">
        <v>418</v>
      </c>
      <c r="E191" s="11" t="s">
        <v>28</v>
      </c>
      <c r="F191" s="13"/>
      <c r="G191" s="15"/>
    </row>
    <row r="192" spans="1:7" hidden="1" x14ac:dyDescent="0.25">
      <c r="A192" s="3" t="s">
        <v>205</v>
      </c>
      <c r="B192" s="5" t="s">
        <v>9</v>
      </c>
      <c r="C192" s="7">
        <v>3</v>
      </c>
      <c r="D192" s="9">
        <v>418</v>
      </c>
      <c r="E192" s="11" t="s">
        <v>11</v>
      </c>
      <c r="F192" s="13">
        <v>746.64</v>
      </c>
      <c r="G192" s="15">
        <v>600</v>
      </c>
    </row>
    <row r="193" spans="1:7" x14ac:dyDescent="0.25">
      <c r="A193" s="3" t="s">
        <v>206</v>
      </c>
      <c r="B193" s="5" t="s">
        <v>20</v>
      </c>
      <c r="C193" s="7">
        <v>1</v>
      </c>
      <c r="D193" s="9">
        <v>134</v>
      </c>
      <c r="E193" s="24">
        <f>+C193/D193</f>
        <v>7.462686567164179E-3</v>
      </c>
      <c r="F193" s="13"/>
      <c r="G193" s="15"/>
    </row>
    <row r="194" spans="1:7" hidden="1" x14ac:dyDescent="0.25">
      <c r="A194" s="3" t="s">
        <v>207</v>
      </c>
      <c r="B194" s="5" t="s">
        <v>9</v>
      </c>
      <c r="C194" s="7"/>
      <c r="D194" s="9">
        <v>418</v>
      </c>
      <c r="E194" s="11" t="s">
        <v>7</v>
      </c>
      <c r="F194" s="13">
        <v>4355.3999999999996</v>
      </c>
      <c r="G194" s="15">
        <v>3500</v>
      </c>
    </row>
    <row r="195" spans="1:7" hidden="1" x14ac:dyDescent="0.25">
      <c r="A195" s="3" t="s">
        <v>208</v>
      </c>
      <c r="B195" s="5" t="s">
        <v>9</v>
      </c>
      <c r="C195" s="7">
        <v>1</v>
      </c>
      <c r="D195" s="9">
        <v>418</v>
      </c>
      <c r="E195" s="11" t="s">
        <v>15</v>
      </c>
      <c r="F195" s="13"/>
      <c r="G195" s="15"/>
    </row>
    <row r="196" spans="1:7" x14ac:dyDescent="0.25">
      <c r="A196" s="3" t="s">
        <v>209</v>
      </c>
      <c r="B196" s="5" t="s">
        <v>20</v>
      </c>
      <c r="C196" s="7">
        <v>2</v>
      </c>
      <c r="D196" s="9">
        <v>134</v>
      </c>
      <c r="E196" s="24">
        <f t="shared" ref="E196:E203" si="22">+C196/D196</f>
        <v>1.4925373134328358E-2</v>
      </c>
      <c r="F196" s="13"/>
      <c r="G196" s="15"/>
    </row>
    <row r="197" spans="1:7" x14ac:dyDescent="0.25">
      <c r="A197" s="3" t="s">
        <v>210</v>
      </c>
      <c r="B197" s="5" t="s">
        <v>20</v>
      </c>
      <c r="C197" s="7">
        <v>1</v>
      </c>
      <c r="D197" s="9">
        <v>134</v>
      </c>
      <c r="E197" s="24">
        <f t="shared" si="22"/>
        <v>7.462686567164179E-3</v>
      </c>
      <c r="F197" s="13"/>
      <c r="G197" s="15"/>
    </row>
    <row r="198" spans="1:7" x14ac:dyDescent="0.25">
      <c r="A198" s="3" t="s">
        <v>211</v>
      </c>
      <c r="B198" s="5" t="s">
        <v>20</v>
      </c>
      <c r="C198" s="7">
        <v>2</v>
      </c>
      <c r="D198" s="9">
        <v>134</v>
      </c>
      <c r="E198" s="24">
        <f t="shared" si="22"/>
        <v>1.4925373134328358E-2</v>
      </c>
      <c r="F198" s="13">
        <v>3073.6680000000001</v>
      </c>
      <c r="G198" s="15">
        <v>2470</v>
      </c>
    </row>
    <row r="199" spans="1:7" x14ac:dyDescent="0.25">
      <c r="A199" s="3" t="s">
        <v>212</v>
      </c>
      <c r="B199" s="5" t="s">
        <v>20</v>
      </c>
      <c r="C199" s="7">
        <v>2</v>
      </c>
      <c r="D199" s="9">
        <v>134</v>
      </c>
      <c r="E199" s="24">
        <f t="shared" si="22"/>
        <v>1.4925373134328358E-2</v>
      </c>
      <c r="F199" s="13"/>
      <c r="G199" s="15"/>
    </row>
    <row r="200" spans="1:7" x14ac:dyDescent="0.25">
      <c r="A200" s="3" t="s">
        <v>213</v>
      </c>
      <c r="B200" s="5" t="s">
        <v>20</v>
      </c>
      <c r="C200" s="7">
        <v>1</v>
      </c>
      <c r="D200" s="9">
        <v>134</v>
      </c>
      <c r="E200" s="24">
        <f t="shared" si="22"/>
        <v>7.462686567164179E-3</v>
      </c>
      <c r="F200" s="13"/>
      <c r="G200" s="15"/>
    </row>
    <row r="201" spans="1:7" x14ac:dyDescent="0.25">
      <c r="A201" s="3" t="s">
        <v>214</v>
      </c>
      <c r="B201" s="5" t="s">
        <v>20</v>
      </c>
      <c r="C201" s="7"/>
      <c r="D201" s="9">
        <v>134</v>
      </c>
      <c r="E201" s="24">
        <f t="shared" si="22"/>
        <v>0</v>
      </c>
      <c r="F201" s="13">
        <v>381.93124799999998</v>
      </c>
      <c r="G201" s="15">
        <v>306.92</v>
      </c>
    </row>
    <row r="202" spans="1:7" x14ac:dyDescent="0.25">
      <c r="A202" s="3" t="s">
        <v>215</v>
      </c>
      <c r="B202" s="5" t="s">
        <v>20</v>
      </c>
      <c r="C202" s="7">
        <v>1</v>
      </c>
      <c r="D202" s="9">
        <v>134</v>
      </c>
      <c r="E202" s="24">
        <f t="shared" si="22"/>
        <v>7.462686567164179E-3</v>
      </c>
      <c r="F202" s="13">
        <v>499.81326000000001</v>
      </c>
      <c r="G202" s="15">
        <v>401.65</v>
      </c>
    </row>
    <row r="203" spans="1:7" x14ac:dyDescent="0.25">
      <c r="A203" s="3" t="s">
        <v>216</v>
      </c>
      <c r="B203" s="5" t="s">
        <v>20</v>
      </c>
      <c r="C203" s="7">
        <v>2</v>
      </c>
      <c r="D203" s="9">
        <v>134</v>
      </c>
      <c r="E203" s="24">
        <f t="shared" si="22"/>
        <v>1.4925373134328358E-2</v>
      </c>
      <c r="F203" s="13">
        <v>3533.0755920000001</v>
      </c>
      <c r="G203" s="15">
        <v>2839.18</v>
      </c>
    </row>
    <row r="204" spans="1:7" hidden="1" x14ac:dyDescent="0.25">
      <c r="A204" s="3" t="s">
        <v>217</v>
      </c>
      <c r="B204" s="5" t="s">
        <v>9</v>
      </c>
      <c r="C204" s="7">
        <v>1</v>
      </c>
      <c r="D204" s="9">
        <v>418</v>
      </c>
      <c r="E204" s="11" t="s">
        <v>15</v>
      </c>
      <c r="F204" s="13"/>
      <c r="G204" s="15"/>
    </row>
    <row r="205" spans="1:7" x14ac:dyDescent="0.25">
      <c r="A205" s="3" t="s">
        <v>218</v>
      </c>
      <c r="B205" s="5" t="s">
        <v>20</v>
      </c>
      <c r="C205" s="7">
        <v>1</v>
      </c>
      <c r="D205" s="9">
        <v>134</v>
      </c>
      <c r="E205" s="24">
        <f>+C205/D205</f>
        <v>7.462686567164179E-3</v>
      </c>
      <c r="F205" s="13"/>
      <c r="G205" s="15"/>
    </row>
    <row r="206" spans="1:7" hidden="1" x14ac:dyDescent="0.25">
      <c r="A206" s="3" t="s">
        <v>219</v>
      </c>
      <c r="B206" s="5" t="s">
        <v>9</v>
      </c>
      <c r="C206" s="7">
        <v>1</v>
      </c>
      <c r="D206" s="9">
        <v>418</v>
      </c>
      <c r="E206" s="11" t="s">
        <v>15</v>
      </c>
      <c r="F206" s="13"/>
      <c r="G206" s="15"/>
    </row>
    <row r="207" spans="1:7" hidden="1" x14ac:dyDescent="0.25">
      <c r="A207" s="3" t="s">
        <v>220</v>
      </c>
      <c r="B207" s="5" t="s">
        <v>9</v>
      </c>
      <c r="C207" s="7"/>
      <c r="D207" s="9">
        <v>418</v>
      </c>
      <c r="E207" s="11" t="s">
        <v>7</v>
      </c>
      <c r="F207" s="13">
        <v>902.35177199999998</v>
      </c>
      <c r="G207" s="15">
        <v>725.13</v>
      </c>
    </row>
    <row r="208" spans="1:7" hidden="1" x14ac:dyDescent="0.25">
      <c r="A208" s="3" t="s">
        <v>221</v>
      </c>
      <c r="B208" s="5" t="s">
        <v>9</v>
      </c>
      <c r="C208" s="7">
        <v>3</v>
      </c>
      <c r="D208" s="9">
        <v>418</v>
      </c>
      <c r="E208" s="11" t="s">
        <v>11</v>
      </c>
      <c r="F208" s="13"/>
      <c r="G208" s="15"/>
    </row>
    <row r="209" spans="1:7" x14ac:dyDescent="0.25">
      <c r="A209" s="3" t="s">
        <v>222</v>
      </c>
      <c r="B209" s="5" t="s">
        <v>20</v>
      </c>
      <c r="C209" s="7">
        <v>1</v>
      </c>
      <c r="D209" s="9">
        <v>134</v>
      </c>
      <c r="E209" s="24">
        <f>+C209/D209</f>
        <v>7.462686567164179E-3</v>
      </c>
      <c r="F209" s="13"/>
      <c r="G209" s="15"/>
    </row>
    <row r="210" spans="1:7" hidden="1" x14ac:dyDescent="0.25">
      <c r="A210" s="3" t="s">
        <v>223</v>
      </c>
      <c r="B210" s="5" t="s">
        <v>9</v>
      </c>
      <c r="C210" s="7">
        <v>1</v>
      </c>
      <c r="D210" s="9">
        <v>418</v>
      </c>
      <c r="E210" s="11" t="s">
        <v>15</v>
      </c>
      <c r="F210" s="13"/>
      <c r="G210" s="15"/>
    </row>
    <row r="211" spans="1:7" hidden="1" x14ac:dyDescent="0.25">
      <c r="A211" s="3" t="s">
        <v>224</v>
      </c>
      <c r="B211" s="5" t="s">
        <v>9</v>
      </c>
      <c r="C211" s="7">
        <v>1</v>
      </c>
      <c r="D211" s="9">
        <v>418</v>
      </c>
      <c r="E211" s="11" t="s">
        <v>15</v>
      </c>
      <c r="F211" s="13"/>
      <c r="G211" s="15"/>
    </row>
    <row r="212" spans="1:7" x14ac:dyDescent="0.25">
      <c r="A212" s="3" t="s">
        <v>225</v>
      </c>
      <c r="B212" s="5" t="s">
        <v>20</v>
      </c>
      <c r="C212" s="7">
        <v>1</v>
      </c>
      <c r="D212" s="9">
        <v>134</v>
      </c>
      <c r="E212" s="24">
        <f>+C212/D212</f>
        <v>7.462686567164179E-3</v>
      </c>
      <c r="F212" s="13"/>
      <c r="G212" s="15"/>
    </row>
    <row r="213" spans="1:7" hidden="1" x14ac:dyDescent="0.25">
      <c r="A213" s="3" t="s">
        <v>226</v>
      </c>
      <c r="B213" s="5" t="s">
        <v>9</v>
      </c>
      <c r="C213" s="7">
        <v>1</v>
      </c>
      <c r="D213" s="9">
        <v>418</v>
      </c>
      <c r="E213" s="11" t="s">
        <v>15</v>
      </c>
      <c r="F213" s="13"/>
      <c r="G213" s="15"/>
    </row>
    <row r="214" spans="1:7" x14ac:dyDescent="0.25">
      <c r="A214" s="3" t="s">
        <v>227</v>
      </c>
      <c r="B214" s="5" t="s">
        <v>20</v>
      </c>
      <c r="C214" s="7"/>
      <c r="D214" s="9">
        <v>134</v>
      </c>
      <c r="E214" s="24">
        <f t="shared" ref="E214:E219" si="23">+C214/D214</f>
        <v>0</v>
      </c>
      <c r="F214" s="13">
        <v>1010.813676</v>
      </c>
      <c r="G214" s="15">
        <v>812.29</v>
      </c>
    </row>
    <row r="215" spans="1:7" x14ac:dyDescent="0.25">
      <c r="A215" s="3" t="s">
        <v>228</v>
      </c>
      <c r="B215" s="5" t="s">
        <v>20</v>
      </c>
      <c r="C215" s="7">
        <v>6</v>
      </c>
      <c r="D215" s="9">
        <v>134</v>
      </c>
      <c r="E215" s="24">
        <f t="shared" si="23"/>
        <v>4.4776119402985072E-2</v>
      </c>
      <c r="F215" s="13"/>
      <c r="G215" s="15"/>
    </row>
    <row r="216" spans="1:7" x14ac:dyDescent="0.25">
      <c r="A216" s="3" t="s">
        <v>229</v>
      </c>
      <c r="B216" s="5" t="s">
        <v>20</v>
      </c>
      <c r="C216" s="7">
        <v>1</v>
      </c>
      <c r="D216" s="9">
        <v>134</v>
      </c>
      <c r="E216" s="24">
        <f t="shared" si="23"/>
        <v>7.462686567164179E-3</v>
      </c>
      <c r="F216" s="13"/>
      <c r="G216" s="15"/>
    </row>
    <row r="217" spans="1:7" x14ac:dyDescent="0.25">
      <c r="A217" s="3" t="s">
        <v>230</v>
      </c>
      <c r="B217" s="5" t="s">
        <v>20</v>
      </c>
      <c r="C217" s="7">
        <v>1</v>
      </c>
      <c r="D217" s="9">
        <v>134</v>
      </c>
      <c r="E217" s="24">
        <f t="shared" si="23"/>
        <v>7.462686567164179E-3</v>
      </c>
      <c r="F217" s="13"/>
      <c r="G217" s="15"/>
    </row>
    <row r="218" spans="1:7" x14ac:dyDescent="0.25">
      <c r="A218" s="3" t="s">
        <v>231</v>
      </c>
      <c r="B218" s="5" t="s">
        <v>20</v>
      </c>
      <c r="C218" s="7">
        <v>2</v>
      </c>
      <c r="D218" s="9">
        <v>134</v>
      </c>
      <c r="E218" s="24">
        <f t="shared" si="23"/>
        <v>1.4925373134328358E-2</v>
      </c>
      <c r="F218" s="13"/>
      <c r="G218" s="15"/>
    </row>
    <row r="219" spans="1:7" x14ac:dyDescent="0.25">
      <c r="A219" s="3" t="s">
        <v>232</v>
      </c>
      <c r="B219" s="5" t="s">
        <v>20</v>
      </c>
      <c r="C219" s="7">
        <v>1</v>
      </c>
      <c r="D219" s="9">
        <v>134</v>
      </c>
      <c r="E219" s="24">
        <f t="shared" si="23"/>
        <v>7.462686567164179E-3</v>
      </c>
      <c r="F219" s="13"/>
      <c r="G219" s="15"/>
    </row>
    <row r="220" spans="1:7" hidden="1" x14ac:dyDescent="0.25">
      <c r="A220" s="3" t="s">
        <v>233</v>
      </c>
      <c r="B220" s="5" t="s">
        <v>9</v>
      </c>
      <c r="C220" s="7">
        <v>1</v>
      </c>
      <c r="D220" s="9">
        <v>418</v>
      </c>
      <c r="E220" s="11" t="s">
        <v>15</v>
      </c>
      <c r="F220" s="13"/>
      <c r="G220" s="15"/>
    </row>
    <row r="221" spans="1:7" x14ac:dyDescent="0.25">
      <c r="A221" s="3" t="s">
        <v>234</v>
      </c>
      <c r="B221" s="5" t="s">
        <v>20</v>
      </c>
      <c r="C221" s="7">
        <v>2</v>
      </c>
      <c r="D221" s="9">
        <v>134</v>
      </c>
      <c r="E221" s="24">
        <f>+C221/D221</f>
        <v>1.4925373134328358E-2</v>
      </c>
      <c r="F221" s="13"/>
      <c r="G221" s="15"/>
    </row>
    <row r="222" spans="1:7" hidden="1" x14ac:dyDescent="0.25">
      <c r="A222" s="3" t="s">
        <v>235</v>
      </c>
      <c r="B222" s="5" t="s">
        <v>9</v>
      </c>
      <c r="C222" s="7">
        <v>1</v>
      </c>
      <c r="D222" s="9">
        <v>418</v>
      </c>
      <c r="E222" s="11" t="s">
        <v>15</v>
      </c>
      <c r="F222" s="13"/>
      <c r="G222" s="15"/>
    </row>
    <row r="223" spans="1:7" hidden="1" x14ac:dyDescent="0.25">
      <c r="A223" s="3" t="s">
        <v>236</v>
      </c>
      <c r="B223" s="5" t="s">
        <v>9</v>
      </c>
      <c r="C223" s="7">
        <v>1</v>
      </c>
      <c r="D223" s="9">
        <v>418</v>
      </c>
      <c r="E223" s="11" t="s">
        <v>15</v>
      </c>
      <c r="F223" s="13">
        <v>3532.8516</v>
      </c>
      <c r="G223" s="15">
        <v>2839</v>
      </c>
    </row>
    <row r="224" spans="1:7" hidden="1" x14ac:dyDescent="0.25">
      <c r="A224" s="3" t="s">
        <v>237</v>
      </c>
      <c r="B224" s="5" t="s">
        <v>9</v>
      </c>
      <c r="C224" s="7">
        <v>1</v>
      </c>
      <c r="D224" s="9">
        <v>418</v>
      </c>
      <c r="E224" s="11" t="s">
        <v>15</v>
      </c>
      <c r="F224" s="13"/>
      <c r="G224" s="15"/>
    </row>
    <row r="225" spans="1:7" hidden="1" x14ac:dyDescent="0.25">
      <c r="A225" s="3" t="s">
        <v>238</v>
      </c>
      <c r="B225" s="5" t="s">
        <v>9</v>
      </c>
      <c r="C225" s="7">
        <v>1</v>
      </c>
      <c r="D225" s="9">
        <v>418</v>
      </c>
      <c r="E225" s="11" t="s">
        <v>15</v>
      </c>
      <c r="F225" s="13"/>
      <c r="G225" s="15"/>
    </row>
    <row r="226" spans="1:7" hidden="1" x14ac:dyDescent="0.25">
      <c r="A226" s="3" t="s">
        <v>239</v>
      </c>
      <c r="B226" s="5" t="s">
        <v>9</v>
      </c>
      <c r="C226" s="7">
        <v>2</v>
      </c>
      <c r="D226" s="9">
        <v>418</v>
      </c>
      <c r="E226" s="11" t="s">
        <v>28</v>
      </c>
      <c r="F226" s="13">
        <v>5014.9319999999998</v>
      </c>
      <c r="G226" s="15">
        <v>4030</v>
      </c>
    </row>
    <row r="227" spans="1:7" x14ac:dyDescent="0.25">
      <c r="A227" s="3" t="s">
        <v>240</v>
      </c>
      <c r="B227" s="5" t="s">
        <v>20</v>
      </c>
      <c r="C227" s="7">
        <v>1</v>
      </c>
      <c r="D227" s="9">
        <v>134</v>
      </c>
      <c r="E227" s="24">
        <f t="shared" ref="E227:E228" si="24">+C227/D227</f>
        <v>7.462686567164179E-3</v>
      </c>
      <c r="F227" s="13"/>
      <c r="G227" s="15"/>
    </row>
    <row r="228" spans="1:7" x14ac:dyDescent="0.25">
      <c r="A228" s="3" t="s">
        <v>241</v>
      </c>
      <c r="B228" s="5" t="s">
        <v>20</v>
      </c>
      <c r="C228" s="7">
        <v>1</v>
      </c>
      <c r="D228" s="9">
        <v>134</v>
      </c>
      <c r="E228" s="24">
        <f t="shared" si="24"/>
        <v>7.462686567164179E-3</v>
      </c>
      <c r="F228" s="13"/>
      <c r="G228" s="15"/>
    </row>
    <row r="229" spans="1:7" hidden="1" x14ac:dyDescent="0.25">
      <c r="A229" s="3" t="s">
        <v>242</v>
      </c>
      <c r="B229" s="5" t="s">
        <v>9</v>
      </c>
      <c r="C229" s="7">
        <v>1</v>
      </c>
      <c r="D229" s="9">
        <v>418</v>
      </c>
      <c r="E229" s="11" t="s">
        <v>15</v>
      </c>
      <c r="F229" s="13"/>
      <c r="G229" s="15"/>
    </row>
    <row r="230" spans="1:7" hidden="1" x14ac:dyDescent="0.25">
      <c r="A230" s="3" t="s">
        <v>243</v>
      </c>
      <c r="B230" s="5" t="s">
        <v>9</v>
      </c>
      <c r="C230" s="7">
        <v>1</v>
      </c>
      <c r="D230" s="9">
        <v>418</v>
      </c>
      <c r="E230" s="11" t="s">
        <v>15</v>
      </c>
      <c r="F230" s="13"/>
      <c r="G230" s="15"/>
    </row>
    <row r="231" spans="1:7" hidden="1" x14ac:dyDescent="0.25">
      <c r="A231" s="3" t="s">
        <v>244</v>
      </c>
      <c r="B231" s="5" t="s">
        <v>9</v>
      </c>
      <c r="C231" s="7">
        <v>1</v>
      </c>
      <c r="D231" s="9">
        <v>418</v>
      </c>
      <c r="E231" s="11" t="s">
        <v>15</v>
      </c>
      <c r="F231" s="13"/>
      <c r="G231" s="15"/>
    </row>
    <row r="232" spans="1:7" x14ac:dyDescent="0.25">
      <c r="A232" s="3" t="s">
        <v>245</v>
      </c>
      <c r="B232" s="5" t="s">
        <v>20</v>
      </c>
      <c r="C232" s="7">
        <v>1</v>
      </c>
      <c r="D232" s="9">
        <v>134</v>
      </c>
      <c r="E232" s="24">
        <f>+C232/D232</f>
        <v>7.462686567164179E-3</v>
      </c>
      <c r="F232" s="13"/>
      <c r="G232" s="15"/>
    </row>
    <row r="233" spans="1:7" hidden="1" x14ac:dyDescent="0.25">
      <c r="A233" s="3" t="s">
        <v>246</v>
      </c>
      <c r="B233" s="5" t="s">
        <v>9</v>
      </c>
      <c r="C233" s="7">
        <v>1</v>
      </c>
      <c r="D233" s="9">
        <v>418</v>
      </c>
      <c r="E233" s="11" t="s">
        <v>15</v>
      </c>
      <c r="F233" s="13"/>
      <c r="G233" s="15"/>
    </row>
    <row r="234" spans="1:7" x14ac:dyDescent="0.25">
      <c r="A234" s="3" t="s">
        <v>247</v>
      </c>
      <c r="B234" s="5" t="s">
        <v>20</v>
      </c>
      <c r="C234" s="7">
        <v>1</v>
      </c>
      <c r="D234" s="9">
        <v>134</v>
      </c>
      <c r="E234" s="24">
        <f t="shared" ref="E234:E237" si="25">+C234/D234</f>
        <v>7.462686567164179E-3</v>
      </c>
      <c r="F234" s="13">
        <v>667.95658800000001</v>
      </c>
      <c r="G234" s="15">
        <v>536.77</v>
      </c>
    </row>
    <row r="235" spans="1:7" x14ac:dyDescent="0.25">
      <c r="A235" s="3" t="s">
        <v>248</v>
      </c>
      <c r="B235" s="5" t="s">
        <v>20</v>
      </c>
      <c r="C235" s="7">
        <v>6</v>
      </c>
      <c r="D235" s="9">
        <v>134</v>
      </c>
      <c r="E235" s="24">
        <f t="shared" si="25"/>
        <v>4.4776119402985072E-2</v>
      </c>
      <c r="F235" s="13">
        <v>3260.4897719999999</v>
      </c>
      <c r="G235" s="15">
        <v>2620.13</v>
      </c>
    </row>
    <row r="236" spans="1:7" x14ac:dyDescent="0.25">
      <c r="A236" s="3" t="s">
        <v>249</v>
      </c>
      <c r="B236" s="5" t="s">
        <v>20</v>
      </c>
      <c r="C236" s="7">
        <v>2</v>
      </c>
      <c r="D236" s="9">
        <v>134</v>
      </c>
      <c r="E236" s="24">
        <f t="shared" si="25"/>
        <v>1.4925373134328358E-2</v>
      </c>
      <c r="F236" s="13"/>
      <c r="G236" s="15"/>
    </row>
    <row r="237" spans="1:7" x14ac:dyDescent="0.25">
      <c r="A237" s="3" t="s">
        <v>250</v>
      </c>
      <c r="B237" s="5" t="s">
        <v>20</v>
      </c>
      <c r="C237" s="7">
        <v>1</v>
      </c>
      <c r="D237" s="9">
        <v>134</v>
      </c>
      <c r="E237" s="24">
        <f t="shared" si="25"/>
        <v>7.462686567164179E-3</v>
      </c>
      <c r="F237" s="13"/>
      <c r="G237" s="15"/>
    </row>
    <row r="238" spans="1:7" hidden="1" x14ac:dyDescent="0.25">
      <c r="A238" s="3" t="s">
        <v>251</v>
      </c>
      <c r="B238" s="5" t="s">
        <v>9</v>
      </c>
      <c r="C238" s="7">
        <v>1</v>
      </c>
      <c r="D238" s="9">
        <v>418</v>
      </c>
      <c r="E238" s="11" t="s">
        <v>15</v>
      </c>
      <c r="F238" s="13"/>
      <c r="G238" s="15"/>
    </row>
    <row r="239" spans="1:7" x14ac:dyDescent="0.25">
      <c r="A239" s="3" t="s">
        <v>252</v>
      </c>
      <c r="B239" s="5" t="s">
        <v>20</v>
      </c>
      <c r="C239" s="7">
        <v>1</v>
      </c>
      <c r="D239" s="9">
        <v>134</v>
      </c>
      <c r="E239" s="24">
        <f t="shared" ref="E239:E241" si="26">+C239/D239</f>
        <v>7.462686567164179E-3</v>
      </c>
      <c r="F239" s="13"/>
      <c r="G239" s="15"/>
    </row>
    <row r="240" spans="1:7" x14ac:dyDescent="0.25">
      <c r="A240" s="3" t="s">
        <v>253</v>
      </c>
      <c r="B240" s="5" t="s">
        <v>20</v>
      </c>
      <c r="C240" s="7"/>
      <c r="D240" s="9">
        <v>134</v>
      </c>
      <c r="E240" s="24">
        <f t="shared" si="26"/>
        <v>0</v>
      </c>
      <c r="F240" s="13">
        <v>1070.184</v>
      </c>
      <c r="G240" s="15">
        <v>860</v>
      </c>
    </row>
    <row r="241" spans="1:7" x14ac:dyDescent="0.25">
      <c r="A241" s="3" t="s">
        <v>254</v>
      </c>
      <c r="B241" s="5" t="s">
        <v>20</v>
      </c>
      <c r="C241" s="7">
        <v>1</v>
      </c>
      <c r="D241" s="9">
        <v>134</v>
      </c>
      <c r="E241" s="24">
        <f t="shared" si="26"/>
        <v>7.462686567164179E-3</v>
      </c>
      <c r="F241" s="13"/>
      <c r="G241" s="15"/>
    </row>
    <row r="242" spans="1:7" hidden="1" x14ac:dyDescent="0.25">
      <c r="A242" s="3" t="s">
        <v>255</v>
      </c>
      <c r="B242" s="5" t="s">
        <v>9</v>
      </c>
      <c r="C242" s="7">
        <v>2</v>
      </c>
      <c r="D242" s="9">
        <v>418</v>
      </c>
      <c r="E242" s="11" t="s">
        <v>28</v>
      </c>
      <c r="F242" s="13"/>
      <c r="G242" s="15"/>
    </row>
    <row r="243" spans="1:7" x14ac:dyDescent="0.25">
      <c r="A243" s="3" t="s">
        <v>256</v>
      </c>
      <c r="B243" s="5" t="s">
        <v>20</v>
      </c>
      <c r="C243" s="7">
        <v>2</v>
      </c>
      <c r="D243" s="9">
        <v>134</v>
      </c>
      <c r="E243" s="24">
        <f>+C243/D243</f>
        <v>1.4925373134328358E-2</v>
      </c>
      <c r="F243" s="13"/>
      <c r="G243" s="15"/>
    </row>
    <row r="244" spans="1:7" hidden="1" x14ac:dyDescent="0.25">
      <c r="A244" s="3" t="s">
        <v>257</v>
      </c>
      <c r="B244" s="5" t="s">
        <v>9</v>
      </c>
      <c r="C244" s="7"/>
      <c r="D244" s="9">
        <v>418</v>
      </c>
      <c r="E244" s="11" t="s">
        <v>7</v>
      </c>
      <c r="F244" s="13">
        <v>612.24480000000005</v>
      </c>
      <c r="G244" s="15">
        <v>492</v>
      </c>
    </row>
    <row r="245" spans="1:7" x14ac:dyDescent="0.25">
      <c r="A245" s="3" t="s">
        <v>258</v>
      </c>
      <c r="B245" s="5" t="s">
        <v>20</v>
      </c>
      <c r="C245" s="7">
        <v>2</v>
      </c>
      <c r="D245" s="9">
        <v>134</v>
      </c>
      <c r="E245" s="24">
        <f>+C245/D245</f>
        <v>1.4925373134328358E-2</v>
      </c>
      <c r="F245" s="13"/>
      <c r="G245" s="15"/>
    </row>
    <row r="246" spans="1:7" hidden="1" x14ac:dyDescent="0.25">
      <c r="A246" s="3" t="s">
        <v>259</v>
      </c>
      <c r="B246" s="5" t="s">
        <v>9</v>
      </c>
      <c r="C246" s="7">
        <v>1</v>
      </c>
      <c r="D246" s="9">
        <v>418</v>
      </c>
      <c r="E246" s="11" t="s">
        <v>15</v>
      </c>
      <c r="F246" s="13"/>
      <c r="G246" s="15"/>
    </row>
    <row r="247" spans="1:7" hidden="1" x14ac:dyDescent="0.25">
      <c r="A247" s="3" t="s">
        <v>260</v>
      </c>
      <c r="B247" s="5" t="s">
        <v>9</v>
      </c>
      <c r="C247" s="7">
        <v>2</v>
      </c>
      <c r="D247" s="9">
        <v>418</v>
      </c>
      <c r="E247" s="11" t="s">
        <v>28</v>
      </c>
      <c r="F247" s="13">
        <v>1866.6</v>
      </c>
      <c r="G247" s="15">
        <v>1500</v>
      </c>
    </row>
    <row r="248" spans="1:7" hidden="1" x14ac:dyDescent="0.25">
      <c r="A248" s="3" t="s">
        <v>261</v>
      </c>
      <c r="B248" s="5" t="s">
        <v>9</v>
      </c>
      <c r="C248" s="7"/>
      <c r="D248" s="9">
        <v>418</v>
      </c>
      <c r="E248" s="11" t="s">
        <v>7</v>
      </c>
      <c r="F248" s="13">
        <v>1866.6</v>
      </c>
      <c r="G248" s="15">
        <v>1500</v>
      </c>
    </row>
    <row r="249" spans="1:7" x14ac:dyDescent="0.25">
      <c r="A249" s="3" t="s">
        <v>262</v>
      </c>
      <c r="B249" s="5" t="s">
        <v>20</v>
      </c>
      <c r="C249" s="7">
        <v>4</v>
      </c>
      <c r="D249" s="9">
        <v>134</v>
      </c>
      <c r="E249" s="24">
        <f t="shared" ref="E249:E250" si="27">+C249/D249</f>
        <v>2.9850746268656716E-2</v>
      </c>
      <c r="F249" s="13">
        <v>1719.7608</v>
      </c>
      <c r="G249" s="15">
        <v>1382</v>
      </c>
    </row>
    <row r="250" spans="1:7" ht="22.5" x14ac:dyDescent="0.25">
      <c r="A250" s="3" t="s">
        <v>263</v>
      </c>
      <c r="B250" s="5" t="s">
        <v>20</v>
      </c>
      <c r="C250" s="7">
        <v>1</v>
      </c>
      <c r="D250" s="9">
        <v>134</v>
      </c>
      <c r="E250" s="24">
        <f t="shared" si="27"/>
        <v>7.462686567164179E-3</v>
      </c>
      <c r="F250" s="13">
        <v>557.66541600000005</v>
      </c>
      <c r="G250" s="15">
        <v>448.14</v>
      </c>
    </row>
    <row r="251" spans="1:7" hidden="1" x14ac:dyDescent="0.25">
      <c r="A251" s="3" t="s">
        <v>264</v>
      </c>
      <c r="B251" s="5" t="s">
        <v>9</v>
      </c>
      <c r="C251" s="7">
        <v>3</v>
      </c>
      <c r="D251" s="9">
        <v>418</v>
      </c>
      <c r="E251" s="11" t="s">
        <v>11</v>
      </c>
      <c r="F251" s="13"/>
      <c r="G251" s="15"/>
    </row>
    <row r="252" spans="1:7" hidden="1" x14ac:dyDescent="0.25">
      <c r="A252" s="3" t="s">
        <v>265</v>
      </c>
      <c r="B252" s="5" t="s">
        <v>9</v>
      </c>
      <c r="C252" s="7">
        <v>1</v>
      </c>
      <c r="D252" s="9">
        <v>418</v>
      </c>
      <c r="E252" s="11" t="s">
        <v>15</v>
      </c>
      <c r="F252" s="13"/>
      <c r="G252" s="15"/>
    </row>
    <row r="253" spans="1:7" x14ac:dyDescent="0.25">
      <c r="A253" s="3" t="s">
        <v>266</v>
      </c>
      <c r="B253" s="5" t="s">
        <v>20</v>
      </c>
      <c r="C253" s="7">
        <v>1</v>
      </c>
      <c r="D253" s="9">
        <v>134</v>
      </c>
      <c r="E253" s="24">
        <f t="shared" ref="E253:E255" si="28">+C253/D253</f>
        <v>7.462686567164179E-3</v>
      </c>
      <c r="F253" s="13">
        <v>622.20000000000005</v>
      </c>
      <c r="G253" s="15">
        <v>500</v>
      </c>
    </row>
    <row r="254" spans="1:7" x14ac:dyDescent="0.25">
      <c r="A254" s="3" t="s">
        <v>266</v>
      </c>
      <c r="B254" s="5" t="s">
        <v>20</v>
      </c>
      <c r="C254" s="7">
        <v>2</v>
      </c>
      <c r="D254" s="9">
        <v>134</v>
      </c>
      <c r="E254" s="24">
        <f t="shared" si="28"/>
        <v>1.4925373134328358E-2</v>
      </c>
      <c r="F254" s="13">
        <v>4830.7608</v>
      </c>
      <c r="G254" s="15">
        <v>3882</v>
      </c>
    </row>
    <row r="255" spans="1:7" x14ac:dyDescent="0.25">
      <c r="A255" s="3" t="s">
        <v>267</v>
      </c>
      <c r="B255" s="5" t="s">
        <v>20</v>
      </c>
      <c r="C255" s="7">
        <v>1</v>
      </c>
      <c r="D255" s="9">
        <v>134</v>
      </c>
      <c r="E255" s="24">
        <f t="shared" si="28"/>
        <v>7.462686567164179E-3</v>
      </c>
      <c r="F255" s="13"/>
      <c r="G255" s="15"/>
    </row>
    <row r="256" spans="1:7" hidden="1" x14ac:dyDescent="0.25">
      <c r="A256" s="3" t="s">
        <v>268</v>
      </c>
      <c r="B256" s="5" t="s">
        <v>9</v>
      </c>
      <c r="C256" s="7"/>
      <c r="D256" s="9">
        <v>418</v>
      </c>
      <c r="E256" s="11" t="s">
        <v>7</v>
      </c>
      <c r="F256" s="13">
        <v>1992.919044</v>
      </c>
      <c r="G256" s="15">
        <v>871.5</v>
      </c>
    </row>
    <row r="257" spans="1:7" hidden="1" x14ac:dyDescent="0.25">
      <c r="A257" s="3" t="s">
        <v>269</v>
      </c>
      <c r="B257" s="5" t="s">
        <v>9</v>
      </c>
      <c r="C257" s="7">
        <v>1</v>
      </c>
      <c r="D257" s="9">
        <v>418</v>
      </c>
      <c r="E257" s="11" t="s">
        <v>15</v>
      </c>
      <c r="F257" s="13">
        <v>3968.3915999999999</v>
      </c>
      <c r="G257" s="15">
        <v>3189</v>
      </c>
    </row>
    <row r="258" spans="1:7" hidden="1" x14ac:dyDescent="0.25">
      <c r="A258" s="3" t="s">
        <v>270</v>
      </c>
      <c r="B258" s="5" t="s">
        <v>9</v>
      </c>
      <c r="C258" s="7">
        <v>1</v>
      </c>
      <c r="D258" s="9">
        <v>418</v>
      </c>
      <c r="E258" s="11" t="s">
        <v>15</v>
      </c>
      <c r="F258" s="13"/>
      <c r="G258" s="15"/>
    </row>
    <row r="259" spans="1:7" ht="22.5" hidden="1" x14ac:dyDescent="0.25">
      <c r="A259" s="3" t="s">
        <v>271</v>
      </c>
      <c r="B259" s="5" t="s">
        <v>9</v>
      </c>
      <c r="C259" s="7">
        <v>6</v>
      </c>
      <c r="D259" s="9">
        <v>418</v>
      </c>
      <c r="E259" s="11" t="s">
        <v>71</v>
      </c>
      <c r="F259" s="13"/>
      <c r="G259" s="15"/>
    </row>
    <row r="260" spans="1:7" x14ac:dyDescent="0.25">
      <c r="A260" s="3" t="s">
        <v>272</v>
      </c>
      <c r="B260" s="5" t="s">
        <v>20</v>
      </c>
      <c r="C260" s="7">
        <v>1</v>
      </c>
      <c r="D260" s="9">
        <v>134</v>
      </c>
      <c r="E260" s="24">
        <f>+C260/D260</f>
        <v>7.462686567164179E-3</v>
      </c>
      <c r="F260" s="13"/>
      <c r="G260" s="15"/>
    </row>
    <row r="261" spans="1:7" hidden="1" x14ac:dyDescent="0.25">
      <c r="A261" s="3" t="s">
        <v>273</v>
      </c>
      <c r="B261" s="5" t="s">
        <v>9</v>
      </c>
      <c r="C261" s="7"/>
      <c r="D261" s="9">
        <v>418</v>
      </c>
      <c r="E261" s="11" t="s">
        <v>7</v>
      </c>
      <c r="F261" s="13">
        <v>3479.2304039999999</v>
      </c>
      <c r="G261" s="15">
        <v>2795.91</v>
      </c>
    </row>
    <row r="262" spans="1:7" hidden="1" x14ac:dyDescent="0.25">
      <c r="A262" s="3" t="s">
        <v>274</v>
      </c>
      <c r="B262" s="5" t="s">
        <v>9</v>
      </c>
      <c r="C262" s="7">
        <v>3</v>
      </c>
      <c r="D262" s="9">
        <v>418</v>
      </c>
      <c r="E262" s="11" t="s">
        <v>11</v>
      </c>
      <c r="F262" s="13">
        <v>2658.2250600000002</v>
      </c>
      <c r="G262" s="15">
        <v>2136.15</v>
      </c>
    </row>
    <row r="263" spans="1:7" hidden="1" x14ac:dyDescent="0.25">
      <c r="A263" s="3" t="s">
        <v>275</v>
      </c>
      <c r="B263" s="5" t="s">
        <v>9</v>
      </c>
      <c r="C263" s="7"/>
      <c r="D263" s="9">
        <v>418</v>
      </c>
      <c r="E263" s="11" t="s">
        <v>7</v>
      </c>
      <c r="F263" s="13">
        <v>1787.83</v>
      </c>
      <c r="G263" s="15">
        <v>900</v>
      </c>
    </row>
    <row r="264" spans="1:7" hidden="1" x14ac:dyDescent="0.25">
      <c r="A264" s="3" t="s">
        <v>276</v>
      </c>
      <c r="B264" s="5" t="s">
        <v>9</v>
      </c>
      <c r="C264" s="7">
        <v>2</v>
      </c>
      <c r="D264" s="9">
        <v>418</v>
      </c>
      <c r="E264" s="11" t="s">
        <v>28</v>
      </c>
      <c r="F264" s="13"/>
      <c r="G264" s="15"/>
    </row>
    <row r="265" spans="1:7" x14ac:dyDescent="0.25">
      <c r="A265" s="3" t="s">
        <v>277</v>
      </c>
      <c r="B265" s="5" t="s">
        <v>20</v>
      </c>
      <c r="C265" s="7">
        <v>2</v>
      </c>
      <c r="D265" s="9">
        <v>134</v>
      </c>
      <c r="E265" s="24">
        <f>+C265/D265</f>
        <v>1.4925373134328358E-2</v>
      </c>
      <c r="F265" s="13"/>
      <c r="G265" s="15"/>
    </row>
    <row r="266" spans="1:7" hidden="1" x14ac:dyDescent="0.25">
      <c r="A266" s="3" t="s">
        <v>278</v>
      </c>
      <c r="B266" s="5" t="s">
        <v>9</v>
      </c>
      <c r="C266" s="7">
        <v>1</v>
      </c>
      <c r="D266" s="9">
        <v>418</v>
      </c>
      <c r="E266" s="11" t="s">
        <v>15</v>
      </c>
      <c r="F266" s="13"/>
      <c r="G266" s="15"/>
    </row>
    <row r="267" spans="1:7" x14ac:dyDescent="0.25">
      <c r="A267" s="3" t="s">
        <v>279</v>
      </c>
      <c r="B267" s="5" t="s">
        <v>20</v>
      </c>
      <c r="C267" s="7">
        <v>2</v>
      </c>
      <c r="D267" s="9">
        <v>134</v>
      </c>
      <c r="E267" s="24">
        <f>+C267/D267</f>
        <v>1.4925373134328358E-2</v>
      </c>
      <c r="F267" s="13"/>
      <c r="G267" s="15"/>
    </row>
    <row r="268" spans="1:7" hidden="1" x14ac:dyDescent="0.25">
      <c r="A268" s="3" t="s">
        <v>280</v>
      </c>
      <c r="B268" s="5" t="s">
        <v>9</v>
      </c>
      <c r="C268" s="7">
        <v>1</v>
      </c>
      <c r="D268" s="9">
        <v>418</v>
      </c>
      <c r="E268" s="11" t="s">
        <v>15</v>
      </c>
      <c r="F268" s="13"/>
      <c r="G268" s="15"/>
    </row>
    <row r="269" spans="1:7" x14ac:dyDescent="0.25">
      <c r="A269" s="3" t="s">
        <v>281</v>
      </c>
      <c r="B269" s="5" t="s">
        <v>20</v>
      </c>
      <c r="C269" s="7">
        <v>3</v>
      </c>
      <c r="D269" s="9">
        <v>134</v>
      </c>
      <c r="E269" s="24">
        <f t="shared" ref="E269:E270" si="29">+C269/D269</f>
        <v>2.2388059701492536E-2</v>
      </c>
      <c r="F269" s="13"/>
      <c r="G269" s="15"/>
    </row>
    <row r="270" spans="1:7" x14ac:dyDescent="0.25">
      <c r="A270" s="3" t="s">
        <v>282</v>
      </c>
      <c r="B270" s="5" t="s">
        <v>20</v>
      </c>
      <c r="C270" s="7">
        <v>1</v>
      </c>
      <c r="D270" s="9">
        <v>134</v>
      </c>
      <c r="E270" s="24">
        <f t="shared" si="29"/>
        <v>7.462686567164179E-3</v>
      </c>
      <c r="F270" s="13"/>
      <c r="G270" s="15"/>
    </row>
    <row r="271" spans="1:7" hidden="1" x14ac:dyDescent="0.25">
      <c r="A271" s="3" t="s">
        <v>283</v>
      </c>
      <c r="B271" s="5" t="s">
        <v>9</v>
      </c>
      <c r="C271" s="7">
        <v>1</v>
      </c>
      <c r="D271" s="9">
        <v>418</v>
      </c>
      <c r="E271" s="11" t="s">
        <v>15</v>
      </c>
      <c r="F271" s="13"/>
      <c r="G271" s="15"/>
    </row>
    <row r="272" spans="1:7" hidden="1" x14ac:dyDescent="0.25">
      <c r="A272" s="3" t="s">
        <v>284</v>
      </c>
      <c r="B272" s="5" t="s">
        <v>9</v>
      </c>
      <c r="C272" s="7"/>
      <c r="D272" s="9">
        <v>418</v>
      </c>
      <c r="E272" s="11" t="s">
        <v>7</v>
      </c>
      <c r="F272" s="13">
        <v>2053.2600000000002</v>
      </c>
      <c r="G272" s="15">
        <v>1650</v>
      </c>
    </row>
    <row r="273" spans="1:7" hidden="1" x14ac:dyDescent="0.25">
      <c r="A273" s="3" t="s">
        <v>285</v>
      </c>
      <c r="B273" s="5" t="s">
        <v>9</v>
      </c>
      <c r="C273" s="7"/>
      <c r="D273" s="9">
        <v>418</v>
      </c>
      <c r="E273" s="11" t="s">
        <v>7</v>
      </c>
      <c r="F273" s="13">
        <v>1839.6035999999999</v>
      </c>
      <c r="G273" s="15">
        <v>1419</v>
      </c>
    </row>
    <row r="274" spans="1:7" x14ac:dyDescent="0.25">
      <c r="A274" s="3" t="s">
        <v>286</v>
      </c>
      <c r="B274" s="5" t="s">
        <v>20</v>
      </c>
      <c r="C274" s="7"/>
      <c r="D274" s="9">
        <v>134</v>
      </c>
      <c r="E274" s="24">
        <f>+C274/D274</f>
        <v>0</v>
      </c>
      <c r="F274" s="13">
        <v>457.11789599999997</v>
      </c>
      <c r="G274" s="15">
        <v>367.34</v>
      </c>
    </row>
    <row r="275" spans="1:7" hidden="1" x14ac:dyDescent="0.25">
      <c r="A275" s="3" t="s">
        <v>287</v>
      </c>
      <c r="B275" s="5" t="s">
        <v>9</v>
      </c>
      <c r="C275" s="7">
        <v>1</v>
      </c>
      <c r="D275" s="9">
        <v>418</v>
      </c>
      <c r="E275" s="11" t="s">
        <v>15</v>
      </c>
      <c r="F275" s="13"/>
      <c r="G275" s="15"/>
    </row>
    <row r="276" spans="1:7" hidden="1" x14ac:dyDescent="0.25">
      <c r="A276" s="3" t="s">
        <v>288</v>
      </c>
      <c r="B276" s="5" t="s">
        <v>9</v>
      </c>
      <c r="C276" s="7">
        <v>1</v>
      </c>
      <c r="D276" s="9">
        <v>418</v>
      </c>
      <c r="E276" s="11" t="s">
        <v>15</v>
      </c>
      <c r="F276" s="13"/>
      <c r="G276" s="15"/>
    </row>
    <row r="277" spans="1:7" hidden="1" x14ac:dyDescent="0.25">
      <c r="A277" s="3" t="s">
        <v>289</v>
      </c>
      <c r="B277" s="5" t="s">
        <v>9</v>
      </c>
      <c r="C277" s="7">
        <v>1</v>
      </c>
      <c r="D277" s="9">
        <v>418</v>
      </c>
      <c r="E277" s="11" t="s">
        <v>15</v>
      </c>
      <c r="F277" s="13"/>
      <c r="G277" s="15"/>
    </row>
    <row r="278" spans="1:7" hidden="1" x14ac:dyDescent="0.25">
      <c r="A278" s="3" t="s">
        <v>290</v>
      </c>
      <c r="B278" s="5" t="s">
        <v>9</v>
      </c>
      <c r="C278" s="7">
        <v>2</v>
      </c>
      <c r="D278" s="9">
        <v>418</v>
      </c>
      <c r="E278" s="11" t="s">
        <v>28</v>
      </c>
      <c r="F278" s="13"/>
      <c r="G278" s="15"/>
    </row>
    <row r="279" spans="1:7" hidden="1" x14ac:dyDescent="0.25">
      <c r="A279" s="3" t="s">
        <v>291</v>
      </c>
      <c r="B279" s="5" t="s">
        <v>9</v>
      </c>
      <c r="C279" s="7">
        <v>1</v>
      </c>
      <c r="D279" s="9">
        <v>418</v>
      </c>
      <c r="E279" s="11" t="s">
        <v>15</v>
      </c>
      <c r="F279" s="13"/>
      <c r="G279" s="15"/>
    </row>
    <row r="280" spans="1:7" x14ac:dyDescent="0.25">
      <c r="A280" s="3" t="s">
        <v>292</v>
      </c>
      <c r="B280" s="5" t="s">
        <v>20</v>
      </c>
      <c r="C280" s="7">
        <v>2</v>
      </c>
      <c r="D280" s="9">
        <v>134</v>
      </c>
      <c r="E280" s="24">
        <f>+C280/D280</f>
        <v>1.4925373134328358E-2</v>
      </c>
      <c r="F280" s="13">
        <v>753.48419999999999</v>
      </c>
      <c r="G280" s="15">
        <v>605.5</v>
      </c>
    </row>
    <row r="281" spans="1:7" hidden="1" x14ac:dyDescent="0.25">
      <c r="A281" s="3" t="s">
        <v>293</v>
      </c>
      <c r="B281" s="5" t="s">
        <v>9</v>
      </c>
      <c r="C281" s="7">
        <v>1</v>
      </c>
      <c r="D281" s="9">
        <v>418</v>
      </c>
      <c r="E281" s="11" t="s">
        <v>15</v>
      </c>
      <c r="F281" s="13"/>
      <c r="G281" s="15"/>
    </row>
    <row r="282" spans="1:7" x14ac:dyDescent="0.25">
      <c r="A282" s="3" t="s">
        <v>294</v>
      </c>
      <c r="B282" s="5" t="s">
        <v>20</v>
      </c>
      <c r="C282" s="7">
        <v>1</v>
      </c>
      <c r="D282" s="9">
        <v>134</v>
      </c>
      <c r="E282" s="24">
        <f t="shared" ref="E282:E283" si="30">+C282/D282</f>
        <v>7.462686567164179E-3</v>
      </c>
      <c r="F282" s="13"/>
      <c r="G282" s="15"/>
    </row>
    <row r="283" spans="1:7" x14ac:dyDescent="0.25">
      <c r="A283" s="3" t="s">
        <v>295</v>
      </c>
      <c r="B283" s="5" t="s">
        <v>20</v>
      </c>
      <c r="C283" s="7">
        <v>1</v>
      </c>
      <c r="D283" s="9">
        <v>134</v>
      </c>
      <c r="E283" s="24">
        <f t="shared" si="30"/>
        <v>7.462686567164179E-3</v>
      </c>
      <c r="F283" s="13"/>
      <c r="G283" s="15"/>
    </row>
    <row r="284" spans="1:7" hidden="1" x14ac:dyDescent="0.25">
      <c r="A284" s="3" t="s">
        <v>296</v>
      </c>
      <c r="B284" s="5" t="s">
        <v>9</v>
      </c>
      <c r="C284" s="7">
        <v>1</v>
      </c>
      <c r="D284" s="9">
        <v>418</v>
      </c>
      <c r="E284" s="11" t="s">
        <v>15</v>
      </c>
      <c r="F284" s="13"/>
      <c r="G284" s="15"/>
    </row>
    <row r="285" spans="1:7" x14ac:dyDescent="0.25">
      <c r="A285" s="3" t="s">
        <v>297</v>
      </c>
      <c r="B285" s="5" t="s">
        <v>20</v>
      </c>
      <c r="C285" s="7">
        <v>1</v>
      </c>
      <c r="D285" s="9">
        <v>134</v>
      </c>
      <c r="E285" s="24">
        <f t="shared" ref="E285:E287" si="31">+C285/D285</f>
        <v>7.462686567164179E-3</v>
      </c>
      <c r="F285" s="13"/>
      <c r="G285" s="15"/>
    </row>
    <row r="286" spans="1:7" x14ac:dyDescent="0.25">
      <c r="A286" s="3" t="s">
        <v>298</v>
      </c>
      <c r="B286" s="5" t="s">
        <v>20</v>
      </c>
      <c r="C286" s="7">
        <v>3</v>
      </c>
      <c r="D286" s="9">
        <v>134</v>
      </c>
      <c r="E286" s="24">
        <f t="shared" si="31"/>
        <v>2.2388059701492536E-2</v>
      </c>
      <c r="F286" s="13"/>
      <c r="G286" s="15"/>
    </row>
    <row r="287" spans="1:7" x14ac:dyDescent="0.25">
      <c r="A287" s="3" t="s">
        <v>299</v>
      </c>
      <c r="B287" s="5" t="s">
        <v>20</v>
      </c>
      <c r="C287" s="7">
        <v>1</v>
      </c>
      <c r="D287" s="9">
        <v>134</v>
      </c>
      <c r="E287" s="24">
        <f t="shared" si="31"/>
        <v>7.462686567164179E-3</v>
      </c>
      <c r="F287" s="13"/>
      <c r="G287" s="15"/>
    </row>
    <row r="288" spans="1:7" hidden="1" x14ac:dyDescent="0.25">
      <c r="A288" s="3" t="s">
        <v>300</v>
      </c>
      <c r="B288" s="5" t="s">
        <v>9</v>
      </c>
      <c r="C288" s="7"/>
      <c r="D288" s="9">
        <v>418</v>
      </c>
      <c r="E288" s="11" t="s">
        <v>7</v>
      </c>
      <c r="F288" s="13">
        <v>1563.0908400000001</v>
      </c>
      <c r="G288" s="15">
        <v>1256.0999999999999</v>
      </c>
    </row>
    <row r="289" spans="1:7" hidden="1" x14ac:dyDescent="0.25">
      <c r="A289" s="3" t="s">
        <v>301</v>
      </c>
      <c r="B289" s="5" t="s">
        <v>9</v>
      </c>
      <c r="C289" s="7">
        <v>1</v>
      </c>
      <c r="D289" s="9">
        <v>418</v>
      </c>
      <c r="E289" s="11" t="s">
        <v>15</v>
      </c>
      <c r="F289" s="13"/>
      <c r="G289" s="15"/>
    </row>
    <row r="290" spans="1:7" hidden="1" x14ac:dyDescent="0.25">
      <c r="A290" s="3" t="s">
        <v>302</v>
      </c>
      <c r="B290" s="5" t="s">
        <v>9</v>
      </c>
      <c r="C290" s="7">
        <v>3</v>
      </c>
      <c r="D290" s="9">
        <v>418</v>
      </c>
      <c r="E290" s="11" t="s">
        <v>11</v>
      </c>
      <c r="F290" s="13"/>
      <c r="G290" s="15"/>
    </row>
    <row r="291" spans="1:7" hidden="1" x14ac:dyDescent="0.25">
      <c r="A291" s="3" t="s">
        <v>303</v>
      </c>
      <c r="B291" s="5" t="s">
        <v>9</v>
      </c>
      <c r="C291" s="7">
        <v>1</v>
      </c>
      <c r="D291" s="9">
        <v>418</v>
      </c>
      <c r="E291" s="11" t="s">
        <v>15</v>
      </c>
      <c r="F291" s="13"/>
      <c r="G291" s="15"/>
    </row>
    <row r="292" spans="1:7" x14ac:dyDescent="0.25">
      <c r="A292" s="3" t="s">
        <v>304</v>
      </c>
      <c r="B292" s="5" t="s">
        <v>20</v>
      </c>
      <c r="C292" s="7">
        <v>3</v>
      </c>
      <c r="D292" s="9">
        <v>134</v>
      </c>
      <c r="E292" s="24">
        <f t="shared" ref="E292:E293" si="32">+C292/D292</f>
        <v>2.2388059701492536E-2</v>
      </c>
      <c r="F292" s="13"/>
      <c r="G292" s="15"/>
    </row>
    <row r="293" spans="1:7" x14ac:dyDescent="0.25">
      <c r="A293" s="3" t="s">
        <v>305</v>
      </c>
      <c r="B293" s="5" t="s">
        <v>20</v>
      </c>
      <c r="C293" s="7">
        <v>1</v>
      </c>
      <c r="D293" s="9">
        <v>134</v>
      </c>
      <c r="E293" s="24">
        <f t="shared" si="32"/>
        <v>7.462686567164179E-3</v>
      </c>
      <c r="F293" s="13"/>
      <c r="G293" s="15"/>
    </row>
    <row r="294" spans="1:7" hidden="1" x14ac:dyDescent="0.25">
      <c r="A294" s="3" t="s">
        <v>306</v>
      </c>
      <c r="B294" s="5" t="s">
        <v>9</v>
      </c>
      <c r="C294" s="7">
        <v>1</v>
      </c>
      <c r="D294" s="9">
        <v>418</v>
      </c>
      <c r="E294" s="11" t="s">
        <v>15</v>
      </c>
      <c r="F294" s="13"/>
      <c r="G294" s="15"/>
    </row>
    <row r="295" spans="1:7" x14ac:dyDescent="0.25">
      <c r="A295" s="3" t="s">
        <v>307</v>
      </c>
      <c r="B295" s="5" t="s">
        <v>20</v>
      </c>
      <c r="C295" s="7">
        <v>1</v>
      </c>
      <c r="D295" s="9">
        <v>134</v>
      </c>
      <c r="E295" s="24">
        <f>+C295/D295</f>
        <v>7.462686567164179E-3</v>
      </c>
      <c r="F295" s="13"/>
      <c r="G295" s="15"/>
    </row>
    <row r="296" spans="1:7" hidden="1" x14ac:dyDescent="0.25">
      <c r="A296" s="3" t="s">
        <v>308</v>
      </c>
      <c r="B296" s="5" t="s">
        <v>9</v>
      </c>
      <c r="C296" s="7"/>
      <c r="D296" s="9">
        <v>418</v>
      </c>
      <c r="E296" s="11" t="s">
        <v>7</v>
      </c>
      <c r="F296" s="13">
        <v>392.13532800000002</v>
      </c>
      <c r="G296" s="15">
        <v>315.12</v>
      </c>
    </row>
    <row r="297" spans="1:7" x14ac:dyDescent="0.25">
      <c r="A297" s="3" t="s">
        <v>309</v>
      </c>
      <c r="B297" s="5" t="s">
        <v>20</v>
      </c>
      <c r="C297" s="7">
        <v>1</v>
      </c>
      <c r="D297" s="9">
        <v>134</v>
      </c>
      <c r="E297" s="24">
        <f>+C297/D297</f>
        <v>7.462686567164179E-3</v>
      </c>
      <c r="F297" s="13"/>
      <c r="G297" s="15"/>
    </row>
    <row r="298" spans="1:7" hidden="1" x14ac:dyDescent="0.25">
      <c r="A298" s="3" t="s">
        <v>310</v>
      </c>
      <c r="B298" s="5" t="s">
        <v>9</v>
      </c>
      <c r="C298" s="7"/>
      <c r="D298" s="9">
        <v>418</v>
      </c>
      <c r="E298" s="11" t="s">
        <v>7</v>
      </c>
      <c r="F298" s="13">
        <v>2041.7617439999999</v>
      </c>
      <c r="G298" s="15">
        <v>1640.76</v>
      </c>
    </row>
    <row r="299" spans="1:7" x14ac:dyDescent="0.25">
      <c r="A299" s="3" t="s">
        <v>311</v>
      </c>
      <c r="B299" s="5" t="s">
        <v>20</v>
      </c>
      <c r="C299" s="7">
        <v>1</v>
      </c>
      <c r="D299" s="9">
        <v>134</v>
      </c>
      <c r="E299" s="24">
        <f>+C299/D299</f>
        <v>7.462686567164179E-3</v>
      </c>
      <c r="F299" s="13"/>
      <c r="G299" s="15"/>
    </row>
    <row r="300" spans="1:7" hidden="1" x14ac:dyDescent="0.25">
      <c r="A300" s="3" t="s">
        <v>312</v>
      </c>
      <c r="B300" s="5" t="s">
        <v>9</v>
      </c>
      <c r="C300" s="7">
        <v>1</v>
      </c>
      <c r="D300" s="9">
        <v>418</v>
      </c>
      <c r="E300" s="11" t="s">
        <v>15</v>
      </c>
      <c r="F300" s="13"/>
      <c r="G300" s="15"/>
    </row>
    <row r="301" spans="1:7" x14ac:dyDescent="0.25">
      <c r="A301" s="3" t="s">
        <v>313</v>
      </c>
      <c r="B301" s="5" t="s">
        <v>20</v>
      </c>
      <c r="C301" s="7">
        <v>1</v>
      </c>
      <c r="D301" s="9">
        <v>134</v>
      </c>
      <c r="E301" s="24">
        <f t="shared" ref="E301:E305" si="33">+C301/D301</f>
        <v>7.462686567164179E-3</v>
      </c>
      <c r="F301" s="13"/>
      <c r="G301" s="15"/>
    </row>
    <row r="302" spans="1:7" x14ac:dyDescent="0.25">
      <c r="A302" s="3" t="s">
        <v>314</v>
      </c>
      <c r="B302" s="5" t="s">
        <v>20</v>
      </c>
      <c r="C302" s="7"/>
      <c r="D302" s="9">
        <v>134</v>
      </c>
      <c r="E302" s="24">
        <f t="shared" si="33"/>
        <v>0</v>
      </c>
      <c r="F302" s="13">
        <v>988.01626799999997</v>
      </c>
      <c r="G302" s="15">
        <v>793.97</v>
      </c>
    </row>
    <row r="303" spans="1:7" x14ac:dyDescent="0.25">
      <c r="A303" s="3" t="s">
        <v>315</v>
      </c>
      <c r="B303" s="5" t="s">
        <v>20</v>
      </c>
      <c r="C303" s="7"/>
      <c r="D303" s="9">
        <v>134</v>
      </c>
      <c r="E303" s="24">
        <f t="shared" si="33"/>
        <v>0</v>
      </c>
      <c r="F303" s="13">
        <v>289.9452</v>
      </c>
      <c r="G303" s="15">
        <v>233</v>
      </c>
    </row>
    <row r="304" spans="1:7" x14ac:dyDescent="0.25">
      <c r="A304" s="3" t="s">
        <v>316</v>
      </c>
      <c r="B304" s="5" t="s">
        <v>20</v>
      </c>
      <c r="C304" s="7">
        <v>1</v>
      </c>
      <c r="D304" s="9">
        <v>134</v>
      </c>
      <c r="E304" s="24">
        <f t="shared" si="33"/>
        <v>7.462686567164179E-3</v>
      </c>
      <c r="F304" s="13"/>
      <c r="G304" s="15"/>
    </row>
    <row r="305" spans="1:7" x14ac:dyDescent="0.25">
      <c r="A305" s="3" t="s">
        <v>317</v>
      </c>
      <c r="B305" s="5" t="s">
        <v>20</v>
      </c>
      <c r="C305" s="7">
        <v>2</v>
      </c>
      <c r="D305" s="9">
        <v>134</v>
      </c>
      <c r="E305" s="24">
        <f t="shared" si="33"/>
        <v>1.4925373134328358E-2</v>
      </c>
      <c r="F305" s="13"/>
      <c r="G305" s="15"/>
    </row>
    <row r="306" spans="1:7" hidden="1" x14ac:dyDescent="0.25">
      <c r="A306" s="3" t="s">
        <v>318</v>
      </c>
      <c r="B306" s="5" t="s">
        <v>9</v>
      </c>
      <c r="C306" s="7"/>
      <c r="D306" s="9">
        <v>418</v>
      </c>
      <c r="E306" s="11" t="s">
        <v>7</v>
      </c>
      <c r="F306" s="13">
        <v>445.49520000000001</v>
      </c>
      <c r="G306" s="15">
        <v>358</v>
      </c>
    </row>
    <row r="307" spans="1:7" hidden="1" x14ac:dyDescent="0.25">
      <c r="A307" s="3" t="s">
        <v>319</v>
      </c>
      <c r="B307" s="5" t="s">
        <v>9</v>
      </c>
      <c r="C307" s="7">
        <v>2</v>
      </c>
      <c r="D307" s="9">
        <v>418</v>
      </c>
      <c r="E307" s="11" t="s">
        <v>28</v>
      </c>
      <c r="F307" s="13"/>
      <c r="G307" s="15"/>
    </row>
    <row r="308" spans="1:7" x14ac:dyDescent="0.25">
      <c r="A308" s="3" t="s">
        <v>320</v>
      </c>
      <c r="B308" s="5" t="s">
        <v>20</v>
      </c>
      <c r="C308" s="7">
        <v>2</v>
      </c>
      <c r="D308" s="9">
        <v>134</v>
      </c>
      <c r="E308" s="24">
        <f>+C308/D308</f>
        <v>1.4925373134328358E-2</v>
      </c>
      <c r="F308" s="13"/>
      <c r="G308" s="15"/>
    </row>
    <row r="309" spans="1:7" hidden="1" x14ac:dyDescent="0.25">
      <c r="A309" s="3" t="s">
        <v>321</v>
      </c>
      <c r="B309" s="5" t="s">
        <v>9</v>
      </c>
      <c r="C309" s="7"/>
      <c r="D309" s="9">
        <v>418</v>
      </c>
      <c r="E309" s="11" t="s">
        <v>7</v>
      </c>
      <c r="F309" s="13">
        <v>995.52</v>
      </c>
      <c r="G309" s="15">
        <v>800</v>
      </c>
    </row>
    <row r="310" spans="1:7" hidden="1" x14ac:dyDescent="0.25">
      <c r="A310" s="3" t="s">
        <v>322</v>
      </c>
      <c r="B310" s="5" t="s">
        <v>9</v>
      </c>
      <c r="C310" s="7"/>
      <c r="D310" s="9">
        <v>418</v>
      </c>
      <c r="E310" s="11" t="s">
        <v>7</v>
      </c>
      <c r="F310" s="13">
        <v>3613.1278440000001</v>
      </c>
      <c r="G310" s="15">
        <v>2903.51</v>
      </c>
    </row>
    <row r="311" spans="1:7" x14ac:dyDescent="0.25">
      <c r="A311" s="3" t="s">
        <v>323</v>
      </c>
      <c r="B311" s="5" t="s">
        <v>20</v>
      </c>
      <c r="C311" s="7">
        <v>5</v>
      </c>
      <c r="D311" s="9">
        <v>134</v>
      </c>
      <c r="E311" s="24">
        <f>+C311/D311</f>
        <v>3.7313432835820892E-2</v>
      </c>
      <c r="F311" s="13">
        <v>372.92179199999998</v>
      </c>
      <c r="G311" s="15">
        <v>299.68</v>
      </c>
    </row>
    <row r="312" spans="1:7" hidden="1" x14ac:dyDescent="0.25">
      <c r="A312" s="3" t="s">
        <v>324</v>
      </c>
      <c r="B312" s="5" t="s">
        <v>9</v>
      </c>
      <c r="C312" s="7">
        <v>2</v>
      </c>
      <c r="D312" s="9">
        <v>418</v>
      </c>
      <c r="E312" s="11" t="s">
        <v>28</v>
      </c>
      <c r="F312" s="13"/>
      <c r="G312" s="15"/>
    </row>
    <row r="313" spans="1:7" x14ac:dyDescent="0.25">
      <c r="A313" s="3" t="s">
        <v>325</v>
      </c>
      <c r="B313" s="5" t="s">
        <v>20</v>
      </c>
      <c r="C313" s="7">
        <v>1</v>
      </c>
      <c r="D313" s="9">
        <v>134</v>
      </c>
      <c r="E313" s="24">
        <f>+C313/D313</f>
        <v>7.462686567164179E-3</v>
      </c>
      <c r="F313" s="13"/>
      <c r="G313" s="15"/>
    </row>
    <row r="314" spans="1:7" hidden="1" x14ac:dyDescent="0.25">
      <c r="A314" s="3" t="s">
        <v>326</v>
      </c>
      <c r="B314" s="5" t="s">
        <v>9</v>
      </c>
      <c r="C314" s="7"/>
      <c r="D314" s="9">
        <v>418</v>
      </c>
      <c r="E314" s="11" t="s">
        <v>7</v>
      </c>
      <c r="F314" s="13">
        <v>1057.74</v>
      </c>
      <c r="G314" s="15">
        <v>850</v>
      </c>
    </row>
    <row r="315" spans="1:7" x14ac:dyDescent="0.25">
      <c r="A315" s="3" t="s">
        <v>327</v>
      </c>
      <c r="B315" s="5" t="s">
        <v>20</v>
      </c>
      <c r="C315" s="7">
        <v>1</v>
      </c>
      <c r="D315" s="9">
        <v>134</v>
      </c>
      <c r="E315" s="24">
        <f t="shared" ref="E315:E316" si="34">+C315/D315</f>
        <v>7.462686567164179E-3</v>
      </c>
      <c r="F315" s="13"/>
      <c r="G315" s="15"/>
    </row>
    <row r="316" spans="1:7" x14ac:dyDescent="0.25">
      <c r="A316" s="3" t="s">
        <v>328</v>
      </c>
      <c r="B316" s="5" t="s">
        <v>20</v>
      </c>
      <c r="C316" s="7"/>
      <c r="D316" s="9">
        <v>134</v>
      </c>
      <c r="E316" s="24">
        <f t="shared" si="34"/>
        <v>0</v>
      </c>
      <c r="F316" s="13">
        <v>2192.6327999999999</v>
      </c>
      <c r="G316" s="15">
        <v>1762</v>
      </c>
    </row>
    <row r="317" spans="1:7" hidden="1" x14ac:dyDescent="0.25">
      <c r="A317" s="3" t="s">
        <v>329</v>
      </c>
      <c r="B317" s="5" t="s">
        <v>9</v>
      </c>
      <c r="C317" s="7"/>
      <c r="D317" s="9">
        <v>418</v>
      </c>
      <c r="E317" s="11" t="s">
        <v>7</v>
      </c>
      <c r="F317" s="13">
        <v>2064.4596000000001</v>
      </c>
      <c r="G317" s="15">
        <v>1659</v>
      </c>
    </row>
    <row r="318" spans="1:7" hidden="1" x14ac:dyDescent="0.25">
      <c r="A318" s="3" t="s">
        <v>330</v>
      </c>
      <c r="B318" s="5" t="s">
        <v>9</v>
      </c>
      <c r="C318" s="7">
        <v>1</v>
      </c>
      <c r="D318" s="9">
        <v>418</v>
      </c>
      <c r="E318" s="11" t="s">
        <v>15</v>
      </c>
      <c r="F318" s="13"/>
      <c r="G318" s="15"/>
    </row>
    <row r="319" spans="1:7" x14ac:dyDescent="0.25">
      <c r="A319" s="3" t="s">
        <v>331</v>
      </c>
      <c r="B319" s="5" t="s">
        <v>20</v>
      </c>
      <c r="C319" s="7">
        <v>1</v>
      </c>
      <c r="D319" s="9">
        <v>134</v>
      </c>
      <c r="E319" s="24">
        <f>+C319/D319</f>
        <v>7.462686567164179E-3</v>
      </c>
      <c r="F319" s="13"/>
      <c r="G319" s="15"/>
    </row>
    <row r="320" spans="1:7" hidden="1" x14ac:dyDescent="0.25">
      <c r="A320" s="3" t="s">
        <v>332</v>
      </c>
      <c r="B320" s="5" t="s">
        <v>9</v>
      </c>
      <c r="C320" s="7">
        <v>1</v>
      </c>
      <c r="D320" s="9">
        <v>418</v>
      </c>
      <c r="E320" s="11" t="s">
        <v>15</v>
      </c>
      <c r="F320" s="13"/>
      <c r="G320" s="15"/>
    </row>
    <row r="321" spans="1:7" x14ac:dyDescent="0.25">
      <c r="A321" s="3" t="s">
        <v>333</v>
      </c>
      <c r="B321" s="5" t="s">
        <v>20</v>
      </c>
      <c r="C321" s="7">
        <v>2</v>
      </c>
      <c r="D321" s="9">
        <v>134</v>
      </c>
      <c r="E321" s="24">
        <f t="shared" ref="E321:E322" si="35">+C321/D321</f>
        <v>1.4925373134328358E-2</v>
      </c>
      <c r="F321" s="13"/>
      <c r="G321" s="15"/>
    </row>
    <row r="322" spans="1:7" x14ac:dyDescent="0.25">
      <c r="A322" s="3" t="s">
        <v>334</v>
      </c>
      <c r="B322" s="5" t="s">
        <v>20</v>
      </c>
      <c r="C322" s="7"/>
      <c r="D322" s="9">
        <v>134</v>
      </c>
      <c r="E322" s="24">
        <f t="shared" si="35"/>
        <v>0</v>
      </c>
      <c r="F322" s="13">
        <v>2887.9661879999999</v>
      </c>
      <c r="G322" s="15">
        <v>2320.77</v>
      </c>
    </row>
    <row r="323" spans="1:7" hidden="1" x14ac:dyDescent="0.25">
      <c r="A323" s="3" t="s">
        <v>335</v>
      </c>
      <c r="B323" s="5" t="s">
        <v>9</v>
      </c>
      <c r="C323" s="7">
        <v>1</v>
      </c>
      <c r="D323" s="9">
        <v>418</v>
      </c>
      <c r="E323" s="11" t="s">
        <v>15</v>
      </c>
      <c r="F323" s="13"/>
      <c r="G323" s="15"/>
    </row>
    <row r="324" spans="1:7" x14ac:dyDescent="0.25">
      <c r="A324" s="3" t="s">
        <v>336</v>
      </c>
      <c r="B324" s="5" t="s">
        <v>20</v>
      </c>
      <c r="C324" s="7"/>
      <c r="D324" s="9">
        <v>134</v>
      </c>
      <c r="E324" s="24">
        <f>+C324/D324</f>
        <v>0</v>
      </c>
      <c r="F324" s="13">
        <v>193.54153199999999</v>
      </c>
      <c r="G324" s="15">
        <v>155.53</v>
      </c>
    </row>
  </sheetData>
  <autoFilter ref="A1:H324" xr:uid="{00000000-0001-0000-0000-000000000000}">
    <filterColumn colId="1">
      <filters>
        <filter val="Perito Immobiliare"/>
      </filters>
    </filterColumn>
  </autoFilter>
  <pageMargins left="0.7" right="0.7" top="0.75" bottom="0.75" header="0.3" footer="0.3"/>
  <pageSetup paperSize="9" scale="81" fitToHeight="0" orientation="landscape" r:id="rId1"/>
  <headerFooter>
    <oddFooter>&amp;RPag.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4"/>
  <sheetViews>
    <sheetView workbookViewId="0"/>
  </sheetViews>
  <sheetFormatPr defaultRowHeight="15" x14ac:dyDescent="0.25"/>
  <cols>
    <col min="1" max="1" width="101.5703125" customWidth="1" collapsed="1"/>
  </cols>
  <sheetData>
    <row r="1" spans="1:1" s="1" customFormat="1" x14ac:dyDescent="0.25">
      <c r="A1"/>
    </row>
    <row r="2" spans="1:1" ht="39.950000000000003" customHeight="1" x14ac:dyDescent="0.25">
      <c r="A2" s="17" t="s">
        <v>337</v>
      </c>
    </row>
    <row r="3" spans="1:1" x14ac:dyDescent="0.25">
      <c r="A3" s="18" t="s">
        <v>338</v>
      </c>
    </row>
    <row r="4" spans="1:1" x14ac:dyDescent="0.25">
      <c r="A4" s="19" t="s">
        <v>339</v>
      </c>
    </row>
    <row r="5" spans="1:1" x14ac:dyDescent="0.25">
      <c r="A5" s="20" t="s">
        <v>340</v>
      </c>
    </row>
    <row r="6" spans="1:1" ht="3" customHeight="1" x14ac:dyDescent="0.25"/>
    <row r="7" spans="1:1" x14ac:dyDescent="0.25">
      <c r="A7" s="16" t="s">
        <v>341</v>
      </c>
    </row>
    <row r="8" spans="1:1" ht="165.75" x14ac:dyDescent="0.25">
      <c r="A8" s="21" t="s">
        <v>342</v>
      </c>
    </row>
    <row r="9" spans="1:1" ht="3" customHeight="1" x14ac:dyDescent="0.25"/>
    <row r="10" spans="1:1" x14ac:dyDescent="0.25">
      <c r="A10" s="16" t="s">
        <v>343</v>
      </c>
    </row>
    <row r="11" spans="1:1" x14ac:dyDescent="0.25">
      <c r="A11" s="22" t="s">
        <v>344</v>
      </c>
    </row>
    <row r="12" spans="1:1" x14ac:dyDescent="0.25">
      <c r="A12" s="23" t="s">
        <v>345</v>
      </c>
    </row>
    <row r="13" spans="1:1" x14ac:dyDescent="0.25">
      <c r="A13" s="22" t="s">
        <v>346</v>
      </c>
    </row>
    <row r="14" spans="1:1" x14ac:dyDescent="0.25">
      <c r="A14" s="23" t="s">
        <v>347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DatiReport-1002449</vt:lpstr>
      <vt:lpstr>Info_Report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Mirella Margiotta</cp:lastModifiedBy>
  <cp:lastPrinted>2025-09-25T09:34:18Z</cp:lastPrinted>
  <dcterms:created xsi:type="dcterms:W3CDTF">2025-09-25T11:31:02Z</dcterms:created>
  <dcterms:modified xsi:type="dcterms:W3CDTF">2025-09-29T08:58:04Z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</Properties>
</file>